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690" windowHeight="6675" tabRatio="935" activeTab="16"/>
  </bookViews>
  <sheets>
    <sheet name="+90." sheetId="1" r:id="rId1"/>
    <sheet name="90." sheetId="2" r:id="rId2"/>
    <sheet name="82,5." sheetId="3" r:id="rId3"/>
    <sheet name="75." sheetId="4" r:id="rId4"/>
    <sheet name="67,5." sheetId="5" r:id="rId5"/>
    <sheet name="60." sheetId="6" r:id="rId6"/>
    <sheet name="56." sheetId="7" r:id="rId7"/>
    <sheet name="52." sheetId="8" r:id="rId8"/>
    <sheet name="48." sheetId="9" r:id="rId9"/>
    <sheet name="44." sheetId="10" r:id="rId10"/>
    <sheet name="Campeonatos" sheetId="11" r:id="rId11"/>
    <sheet name="52" sheetId="12" r:id="rId12"/>
    <sheet name="56" sheetId="13" r:id="rId13"/>
    <sheet name="60" sheetId="14" r:id="rId14"/>
    <sheet name="67,5" sheetId="15" r:id="rId15"/>
    <sheet name="75" sheetId="16" r:id="rId16"/>
    <sheet name="82,5" sheetId="17" r:id="rId17"/>
    <sheet name="90" sheetId="18" r:id="rId18"/>
    <sheet name="100" sheetId="19" r:id="rId19"/>
    <sheet name="110" sheetId="20" r:id="rId20"/>
    <sheet name="125" sheetId="21" r:id="rId21"/>
    <sheet name="+125" sheetId="22" r:id="rId22"/>
  </sheets>
  <definedNames>
    <definedName name="_xlnm.Print_Area" localSheetId="11">'52'!$B$2:$L$5</definedName>
    <definedName name="IUJTYUJ">#REF!</definedName>
    <definedName name="JK1" localSheetId="11">'52'!#REF!</definedName>
    <definedName name="JK1">#REF!</definedName>
    <definedName name="JKTulos1" localSheetId="11">'52'!#REF!</definedName>
    <definedName name="JKTulos1">#REF!</definedName>
    <definedName name="KaksPuol">#REF!</definedName>
    <definedName name="Kerroin1" localSheetId="11">'52'!#REF!</definedName>
    <definedName name="Kerroin1">#REF!</definedName>
    <definedName name="M_N1" localSheetId="11">'52'!#REF!</definedName>
    <definedName name="M_N1">#REF!</definedName>
    <definedName name="Maa1" localSheetId="11">'52'!#REF!</definedName>
    <definedName name="Maa1">#REF!</definedName>
    <definedName name="Malone">#REF!</definedName>
    <definedName name="Men">#REF!</definedName>
    <definedName name="MV1" localSheetId="11">'52'!#REF!</definedName>
    <definedName name="MV1">#REF!</definedName>
    <definedName name="MVTulos1" localSheetId="11">'52'!#REF!</definedName>
    <definedName name="MVTulos1">#REF!</definedName>
    <definedName name="Nimi1" localSheetId="11">'52'!#REF!</definedName>
    <definedName name="Nimi1">#REF!</definedName>
    <definedName name="Paino1" localSheetId="11">'52'!#REF!</definedName>
    <definedName name="Paino1">#REF!</definedName>
    <definedName name="Pisteet1" localSheetId="11">'52'!#REF!</definedName>
    <definedName name="Pisteet1">#REF!</definedName>
    <definedName name="PP1" localSheetId="11">'52'!#REF!</definedName>
    <definedName name="PP1">#REF!</definedName>
    <definedName name="PPTulos1" localSheetId="11">'52'!#REF!</definedName>
    <definedName name="PPTulos1">#REF!</definedName>
    <definedName name="Schwartz">#REF!</definedName>
    <definedName name="Sijoitus1" localSheetId="11">'52'!#REF!</definedName>
    <definedName name="Sijoitus1">#REF!</definedName>
    <definedName name="Women">#REF!</definedName>
    <definedName name="x">#REF!</definedName>
    <definedName name="YHT1" localSheetId="11">'52'!#REF!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<sst xmlns="http://schemas.openxmlformats.org/spreadsheetml/2006/main" count="594" uniqueCount="151">
  <si>
    <t>BWT</t>
  </si>
  <si>
    <t>SC</t>
  </si>
  <si>
    <t>Campeonato</t>
  </si>
  <si>
    <t>Cidade</t>
  </si>
  <si>
    <t>Estado</t>
  </si>
  <si>
    <t>Data</t>
  </si>
  <si>
    <t>PL</t>
  </si>
  <si>
    <t>NAME</t>
  </si>
  <si>
    <t>DOB</t>
  </si>
  <si>
    <t>NAT</t>
  </si>
  <si>
    <t>PLACE</t>
  </si>
  <si>
    <t>DATE</t>
  </si>
  <si>
    <t>Powerlifting Brazilian Ranking 2007  Men  52</t>
  </si>
  <si>
    <t>Best SQ</t>
  </si>
  <si>
    <t>Best BP</t>
  </si>
  <si>
    <t>Best DL</t>
  </si>
  <si>
    <t>TOTAL</t>
  </si>
  <si>
    <t>Powerlifting Brazilian Ranking 2007  Men  56</t>
  </si>
  <si>
    <t>Powerlifting Brazilian Ranking 2007  Men  60</t>
  </si>
  <si>
    <t>Powerlifting Brazilian Ranking 2007  Men  67,5</t>
  </si>
  <si>
    <t>Powerlifting Brazilian Ranking 2007  Men  75</t>
  </si>
  <si>
    <t>Powerlifting Brazilian Ranking 2007  Men  82,5</t>
  </si>
  <si>
    <t>Powerlifting Brazilian Ranking 2007  Men  90</t>
  </si>
  <si>
    <t>Powerlifting Brazilian Ranking 2007  Men  100</t>
  </si>
  <si>
    <t>Powerlifting Brazilian Ranking 2007  Men  110</t>
  </si>
  <si>
    <t>Powerlifting Brazilian Ranking 2007  Men  125</t>
  </si>
  <si>
    <t>Powerlifting Brazilian Ranking 2007  Men  +125</t>
  </si>
  <si>
    <t>1990</t>
  </si>
  <si>
    <t>Powerlifting Brazilian Ranking 2007  Woman  52</t>
  </si>
  <si>
    <t>Powerlifting Brazilian Ranking 2007  Woman  44</t>
  </si>
  <si>
    <t>Powerlifting Brazilian Ranking 2007  Woman  48</t>
  </si>
  <si>
    <t>Powerlifting Brazilian Ranking 2007  Woman  56</t>
  </si>
  <si>
    <t>Powerlifting Brazilian Ranking 2007  Woman  60</t>
  </si>
  <si>
    <t>Powerlifting Brazilian Ranking 2007  Woman  67,5</t>
  </si>
  <si>
    <t>Powerlifting Brazilian Ranking 2007  Woman  75</t>
  </si>
  <si>
    <t>Powerlifting Brazilian Ranking 2007  Woman  82,5</t>
  </si>
  <si>
    <t>Powerlifting Brazilian Ranking 2007  Woman  90</t>
  </si>
  <si>
    <t>Powerlifting Brazilian Ranking 2007  Woman  +90</t>
  </si>
  <si>
    <t>Ana Rosa Castellain</t>
  </si>
  <si>
    <t>1976</t>
  </si>
  <si>
    <t>1989</t>
  </si>
  <si>
    <t>1988</t>
  </si>
  <si>
    <t>1981</t>
  </si>
  <si>
    <t>1986</t>
  </si>
  <si>
    <t>1984</t>
  </si>
  <si>
    <t>1987</t>
  </si>
  <si>
    <t>1980</t>
  </si>
  <si>
    <t>1985</t>
  </si>
  <si>
    <t>1965</t>
  </si>
  <si>
    <t>1991</t>
  </si>
  <si>
    <t>1963</t>
  </si>
  <si>
    <t>1964</t>
  </si>
  <si>
    <t>1983</t>
  </si>
  <si>
    <t>1972</t>
  </si>
  <si>
    <t>1967</t>
  </si>
  <si>
    <t>1978</t>
  </si>
  <si>
    <t>1959</t>
  </si>
  <si>
    <t>Gaspar</t>
  </si>
  <si>
    <t>Franciane Weiss</t>
  </si>
  <si>
    <t>Catarinense Powerlifting</t>
  </si>
  <si>
    <t>1977</t>
  </si>
  <si>
    <t>1958</t>
  </si>
  <si>
    <t>Cristiane Floriane</t>
  </si>
  <si>
    <t>19-04-2008</t>
  </si>
  <si>
    <t>Carla D Moser</t>
  </si>
  <si>
    <t>Milena C D Negri</t>
  </si>
  <si>
    <t>1992</t>
  </si>
  <si>
    <t>1973</t>
  </si>
  <si>
    <t>Diogo R Gonçalves</t>
  </si>
  <si>
    <t>Maicon V Anjos</t>
  </si>
  <si>
    <t>1960</t>
  </si>
  <si>
    <t>1966</t>
  </si>
  <si>
    <t>Paulo Machado</t>
  </si>
  <si>
    <t>Gilberto Gassner</t>
  </si>
  <si>
    <t>Djonata Brixi</t>
  </si>
  <si>
    <t>1974</t>
  </si>
  <si>
    <t>Adilson Teixeira</t>
  </si>
  <si>
    <t>Fernando J Cardoso</t>
  </si>
  <si>
    <t>Thiago Grahl</t>
  </si>
  <si>
    <t>Anderson Lapa</t>
  </si>
  <si>
    <t>Guilherme P Pereira</t>
  </si>
  <si>
    <t>Jeferson A Alves</t>
  </si>
  <si>
    <t>Evandro Cavali</t>
  </si>
  <si>
    <t>Orlando Cardoso</t>
  </si>
  <si>
    <t>Faustino Girola</t>
  </si>
  <si>
    <t>Leonardo Negri</t>
  </si>
  <si>
    <t>Francisco Teles</t>
  </si>
  <si>
    <t>Turnambey C Delvons</t>
  </si>
  <si>
    <t>Euclair Alves</t>
  </si>
  <si>
    <t>Rodrigo Costa</t>
  </si>
  <si>
    <t>Henrique Duggen</t>
  </si>
  <si>
    <t>Alexandre Weiss</t>
  </si>
  <si>
    <t>SBS</t>
  </si>
  <si>
    <t>São Bento do Sul</t>
  </si>
  <si>
    <t>23-05-2008</t>
  </si>
  <si>
    <t>BNU</t>
  </si>
  <si>
    <t>FLP</t>
  </si>
  <si>
    <t>Jair Felipe Quirino</t>
  </si>
  <si>
    <t>JVL</t>
  </si>
  <si>
    <t>Edevanio Henrique</t>
  </si>
  <si>
    <t>Roque O Filho</t>
  </si>
  <si>
    <t>José H dos Anjos</t>
  </si>
  <si>
    <t>LJS</t>
  </si>
  <si>
    <t>Mailton Andrade</t>
  </si>
  <si>
    <t>24-05-2008</t>
  </si>
  <si>
    <t>Maurício C Bianchini</t>
  </si>
  <si>
    <t>Anderson L da Silva</t>
  </si>
  <si>
    <t>Edevandro Schmidt</t>
  </si>
  <si>
    <t>BRQ</t>
  </si>
  <si>
    <t>Everton V da Silva</t>
  </si>
  <si>
    <t>Daniel A S Júnior</t>
  </si>
  <si>
    <t>PBL</t>
  </si>
  <si>
    <t>André Leite</t>
  </si>
  <si>
    <t>Jaison J Maggien</t>
  </si>
  <si>
    <t>José R Neto</t>
  </si>
  <si>
    <t>Everton l Schwahn</t>
  </si>
  <si>
    <t>Adalmir Bonomini Jr</t>
  </si>
  <si>
    <t>RSL</t>
  </si>
  <si>
    <t>Gustavo M Monteiro</t>
  </si>
  <si>
    <t>Carlos Baptista</t>
  </si>
  <si>
    <t>Santiago Strambi</t>
  </si>
  <si>
    <t>Carlos Siqueira Jr</t>
  </si>
  <si>
    <t>Willian O Pereira</t>
  </si>
  <si>
    <t>GPA</t>
  </si>
  <si>
    <t>Ezonir Jr</t>
  </si>
  <si>
    <t>Antonio Benhur Matheussi</t>
  </si>
  <si>
    <t>Adam S Knop</t>
  </si>
  <si>
    <t>Pedro F Santana</t>
  </si>
  <si>
    <t>Giancarlo Schoeder</t>
  </si>
  <si>
    <t>Sílvio Padilha</t>
  </si>
  <si>
    <t>Brasileiro Powerlifting</t>
  </si>
  <si>
    <t>23 a 25/5/2008</t>
  </si>
  <si>
    <t>25-05-2008</t>
  </si>
  <si>
    <t>Diego Fernando</t>
  </si>
  <si>
    <t>1982</t>
  </si>
  <si>
    <t>Rio do Sul</t>
  </si>
  <si>
    <t>27-09-2008</t>
  </si>
  <si>
    <t>Sulamericano Powerlifting</t>
  </si>
  <si>
    <t>Copa SC Powerlifting</t>
  </si>
  <si>
    <t>ECU</t>
  </si>
  <si>
    <t>Quito</t>
  </si>
  <si>
    <t>Jhony Cosme</t>
  </si>
  <si>
    <t>Glaison F Alves</t>
  </si>
  <si>
    <t>Rafael Pauli</t>
  </si>
  <si>
    <t>Rafael Schoeninger</t>
  </si>
  <si>
    <t>Edson Cardodo</t>
  </si>
  <si>
    <t>Alex S Bertolini</t>
  </si>
  <si>
    <t>1979</t>
  </si>
  <si>
    <t>Jonathan J Warmeling</t>
  </si>
  <si>
    <t>Eliana Hnatiak</t>
  </si>
  <si>
    <t>Rosana Frederico</t>
  </si>
</sst>
</file>

<file path=xl/styles.xml><?xml version="1.0" encoding="utf-8"?>
<styleSheet xmlns="http://schemas.openxmlformats.org/spreadsheetml/2006/main">
  <numFmts count="5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#,##0\ &quot;mk&quot;;\-#,##0\ &quot;mk&quot;"/>
    <numFmt numFmtId="179" formatCode="#,##0\ &quot;mk&quot;;[Red]\-#,##0\ &quot;mk&quot;"/>
    <numFmt numFmtId="180" formatCode="#,##0.00\ &quot;mk&quot;;\-#,##0.00\ &quot;mk&quot;"/>
    <numFmt numFmtId="181" formatCode="#,##0.00\ &quot;mk&quot;;[Red]\-#,##0.00\ &quot;mk&quot;"/>
    <numFmt numFmtId="182" formatCode="_-* #,##0\ &quot;mk&quot;_-;\-* #,##0\ &quot;mk&quot;_-;_-* &quot;-&quot;\ &quot;mk&quot;_-;_-@_-"/>
    <numFmt numFmtId="183" formatCode="_-* #,##0\ _m_k_-;\-* #,##0\ _m_k_-;_-* &quot;-&quot;\ _m_k_-;_-@_-"/>
    <numFmt numFmtId="184" formatCode="_-* #,##0.00\ &quot;mk&quot;_-;\-* #,##0.00\ &quot;mk&quot;_-;_-* &quot;-&quot;??\ &quot;mk&quot;_-;_-@_-"/>
    <numFmt numFmtId="185" formatCode="_-* #,##0.00\ _m_k_-;\-* #,##0.00\ _m_k_-;_-* &quot;-&quot;??\ _m_k_-;_-@_-"/>
    <numFmt numFmtId="186" formatCode="0.0000"/>
    <numFmt numFmtId="187" formatCode="d\.mmm\.yyyy\ h:mm"/>
    <numFmt numFmtId="188" formatCode="0.0"/>
    <numFmt numFmtId="189" formatCode="0\."/>
    <numFmt numFmtId="190" formatCode="dd\.mm\.yyyy"/>
    <numFmt numFmtId="191" formatCode="#,##0&quot; mk&quot;;\-#,##0&quot; mk&quot;"/>
    <numFmt numFmtId="192" formatCode="#,##0&quot; mk&quot;;[Red]\-#,##0&quot; mk&quot;"/>
    <numFmt numFmtId="193" formatCode="#,##0.00&quot; mk&quot;;\-#,##0.00&quot; mk&quot;"/>
    <numFmt numFmtId="194" formatCode="#,##0.00&quot; mk&quot;;[Red]\-#,##0.00&quot; mk&quot;"/>
    <numFmt numFmtId="195" formatCode="d\.m\.yy"/>
    <numFmt numFmtId="196" formatCode="d\.mmm\.yy"/>
    <numFmt numFmtId="197" formatCode="d\.mmm"/>
    <numFmt numFmtId="198" formatCode="mmm\.yy"/>
    <numFmt numFmtId="199" formatCode="d\.m\.yy\ h:mm"/>
    <numFmt numFmtId="200" formatCode="0.000"/>
    <numFmt numFmtId="201" formatCode="0.0_ ;[Red]\-0.0\ "/>
    <numFmt numFmtId="202" formatCode="0.00_ ;[Red]\-0.00\ "/>
    <numFmt numFmtId="203" formatCode="0_ ;[Red]\-0\ "/>
    <numFmt numFmtId="204" formatCode="0.000_ ;[Red]\-0.000\ "/>
    <numFmt numFmtId="205" formatCode="dd/mm/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sz val="8"/>
      <name val="Arial"/>
      <family val="0"/>
    </font>
    <font>
      <b/>
      <sz val="2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ont="1" applyFill="1" applyAlignment="1">
      <alignment/>
    </xf>
    <xf numFmtId="186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2" borderId="0" xfId="0" applyFont="1" applyFill="1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2" borderId="0" xfId="0" applyNumberFormat="1" applyFont="1" applyFill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2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3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0" fontId="15" fillId="3" borderId="0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left" vertical="top"/>
    </xf>
    <xf numFmtId="49" fontId="15" fillId="3" borderId="0" xfId="0" applyNumberFormat="1" applyFont="1" applyFill="1" applyBorder="1" applyAlignment="1">
      <alignment horizontal="center" vertical="top"/>
    </xf>
    <xf numFmtId="2" fontId="15" fillId="3" borderId="0" xfId="0" applyNumberFormat="1" applyFont="1" applyFill="1" applyBorder="1" applyAlignment="1">
      <alignment horizontal="center" vertical="top"/>
    </xf>
    <xf numFmtId="0" fontId="16" fillId="3" borderId="0" xfId="0" applyFont="1" applyFill="1" applyBorder="1" applyAlignment="1">
      <alignment horizontal="center" vertical="top"/>
    </xf>
    <xf numFmtId="188" fontId="14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188" fontId="0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88" fontId="15" fillId="0" borderId="0" xfId="0" applyNumberFormat="1" applyFont="1" applyAlignment="1">
      <alignment horizontal="center"/>
    </xf>
    <xf numFmtId="188" fontId="1" fillId="2" borderId="0" xfId="0" applyNumberFormat="1" applyFont="1" applyFill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188" fontId="1" fillId="0" borderId="0" xfId="0" applyNumberFormat="1" applyFont="1" applyBorder="1" applyAlignment="1">
      <alignment/>
    </xf>
    <xf numFmtId="188" fontId="15" fillId="3" borderId="0" xfId="0" applyNumberFormat="1" applyFont="1" applyFill="1" applyBorder="1" applyAlignment="1">
      <alignment horizontal="center" vertical="top"/>
    </xf>
    <xf numFmtId="2" fontId="14" fillId="0" borderId="0" xfId="0" applyNumberFormat="1" applyFont="1" applyBorder="1" applyAlignment="1">
      <alignment horizontal="center" vertical="top"/>
    </xf>
    <xf numFmtId="0" fontId="0" fillId="0" borderId="2" xfId="0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88" fontId="15" fillId="0" borderId="0" xfId="0" applyNumberFormat="1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 vertical="top"/>
    </xf>
    <xf numFmtId="14" fontId="0" fillId="0" borderId="6" xfId="0" applyNumberFormat="1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Percent_Malone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752475</xdr:colOff>
      <xdr:row>2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104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showGridLines="0" zoomScale="85" zoomScaleNormal="85" workbookViewId="0" topLeftCell="A2">
      <selection activeCell="K34" sqref="K34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37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7:9" ht="12.75">
      <c r="G7" s="58"/>
      <c r="H7" s="58"/>
      <c r="I7" s="58"/>
    </row>
    <row r="8" spans="7:9" ht="12.75">
      <c r="G8" s="58"/>
      <c r="H8" s="58"/>
      <c r="I8" s="58"/>
    </row>
    <row r="9" spans="7:9" ht="12.75">
      <c r="G9" s="58"/>
      <c r="H9" s="58"/>
      <c r="I9" s="58"/>
    </row>
    <row r="10" spans="7:9" ht="12.75">
      <c r="G10" s="58"/>
      <c r="H10" s="58"/>
      <c r="I10" s="58"/>
    </row>
    <row r="11" spans="7:9" ht="12.75">
      <c r="G11" s="58"/>
      <c r="H11" s="58"/>
      <c r="I11" s="58"/>
    </row>
    <row r="12" spans="7:9" ht="12.75">
      <c r="G12" s="58"/>
      <c r="H12" s="58"/>
      <c r="I12" s="58"/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4"/>
  <sheetViews>
    <sheetView showGridLines="0" zoomScale="85" zoomScaleNormal="85" workbookViewId="0" topLeftCell="A2">
      <selection activeCell="B7" sqref="B7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29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24" s="59" customFormat="1" ht="15">
      <c r="B7" s="45"/>
      <c r="C7" s="44"/>
      <c r="D7" s="46"/>
      <c r="E7" s="45"/>
      <c r="F7" s="47"/>
      <c r="G7" s="54"/>
      <c r="H7" s="54"/>
      <c r="I7" s="54"/>
      <c r="J7" s="60"/>
      <c r="K7" s="57"/>
      <c r="L7" s="48"/>
      <c r="R7" s="57"/>
      <c r="S7" s="57"/>
      <c r="T7" s="57"/>
      <c r="U7" s="57"/>
      <c r="V7" s="57"/>
      <c r="W7" s="57"/>
      <c r="X7" s="57"/>
    </row>
    <row r="8" spans="2:24" s="59" customFormat="1" ht="15">
      <c r="B8" s="45"/>
      <c r="C8" s="44"/>
      <c r="D8" s="46"/>
      <c r="E8" s="45"/>
      <c r="F8" s="47"/>
      <c r="G8" s="54"/>
      <c r="H8" s="54"/>
      <c r="I8" s="54"/>
      <c r="J8" s="60"/>
      <c r="K8" s="45"/>
      <c r="L8" s="48"/>
      <c r="R8" s="57"/>
      <c r="S8" s="57"/>
      <c r="T8" s="57"/>
      <c r="U8" s="57"/>
      <c r="V8" s="57"/>
      <c r="W8" s="57"/>
      <c r="X8" s="57"/>
    </row>
    <row r="9" spans="7:9" ht="12.75">
      <c r="G9" s="58"/>
      <c r="H9" s="58"/>
      <c r="I9" s="58"/>
    </row>
    <row r="10" spans="7:9" ht="12.75">
      <c r="G10" s="58"/>
      <c r="H10" s="58"/>
      <c r="I10" s="58"/>
    </row>
    <row r="11" spans="7:9" ht="12.75">
      <c r="G11" s="58"/>
      <c r="H11" s="58"/>
      <c r="I11" s="58"/>
    </row>
    <row r="12" spans="7:9" ht="12.75">
      <c r="G12" s="58"/>
      <c r="H12" s="58"/>
      <c r="I12" s="58"/>
    </row>
    <row r="13" spans="7:9" ht="12.75">
      <c r="G13" s="58"/>
      <c r="H13" s="58"/>
      <c r="I13" s="58"/>
    </row>
    <row r="14" spans="7:9" ht="12.75">
      <c r="G14" s="58"/>
      <c r="H14" s="58"/>
      <c r="I14" s="58"/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7:E12"/>
  <sheetViews>
    <sheetView showGridLines="0" workbookViewId="0" topLeftCell="A1">
      <selection activeCell="C24" sqref="C24"/>
    </sheetView>
  </sheetViews>
  <sheetFormatPr defaultColWidth="9.140625" defaultRowHeight="12.75"/>
  <cols>
    <col min="1" max="1" width="9.140625" style="18" customWidth="1"/>
    <col min="2" max="2" width="29.7109375" style="18" customWidth="1"/>
    <col min="3" max="3" width="26.00390625" style="18" customWidth="1"/>
    <col min="4" max="4" width="9.140625" style="21" customWidth="1"/>
    <col min="5" max="5" width="16.8515625" style="21" customWidth="1"/>
    <col min="6" max="16384" width="9.140625" style="18" customWidth="1"/>
  </cols>
  <sheetData>
    <row r="6" ht="13.5" thickBot="1"/>
    <row r="7" spans="2:5" ht="13.5" thickBot="1">
      <c r="B7" s="68" t="s">
        <v>2</v>
      </c>
      <c r="C7" s="69" t="s">
        <v>3</v>
      </c>
      <c r="D7" s="69" t="s">
        <v>4</v>
      </c>
      <c r="E7" s="70" t="s">
        <v>5</v>
      </c>
    </row>
    <row r="8" spans="2:5" ht="5.25" customHeight="1" thickBot="1">
      <c r="B8" s="75"/>
      <c r="C8" s="76"/>
      <c r="D8" s="77"/>
      <c r="E8" s="78"/>
    </row>
    <row r="9" spans="2:5" ht="12.75">
      <c r="B9" s="79" t="s">
        <v>59</v>
      </c>
      <c r="C9" s="80" t="s">
        <v>57</v>
      </c>
      <c r="D9" s="81" t="s">
        <v>1</v>
      </c>
      <c r="E9" s="82">
        <v>39557</v>
      </c>
    </row>
    <row r="10" spans="2:5" ht="12.75">
      <c r="B10" s="67" t="s">
        <v>130</v>
      </c>
      <c r="C10" s="19" t="s">
        <v>93</v>
      </c>
      <c r="D10" s="20" t="s">
        <v>1</v>
      </c>
      <c r="E10" s="74" t="s">
        <v>131</v>
      </c>
    </row>
    <row r="11" spans="2:5" ht="12.75">
      <c r="B11" s="67" t="s">
        <v>137</v>
      </c>
      <c r="C11" s="19" t="s">
        <v>140</v>
      </c>
      <c r="D11" s="20" t="s">
        <v>139</v>
      </c>
      <c r="E11" s="74"/>
    </row>
    <row r="12" spans="2:5" ht="13.5" thickBot="1">
      <c r="B12" s="83" t="s">
        <v>138</v>
      </c>
      <c r="C12" s="84" t="s">
        <v>135</v>
      </c>
      <c r="D12" s="85" t="s">
        <v>1</v>
      </c>
      <c r="E12" s="86">
        <v>39718</v>
      </c>
    </row>
  </sheetData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1111117">
    <pageSetUpPr fitToPage="1"/>
  </sheetPr>
  <dimension ref="A1:Z13"/>
  <sheetViews>
    <sheetView showGridLines="0" showZeros="0" zoomScale="80" zoomScaleNormal="80" workbookViewId="0" topLeftCell="A1">
      <pane ySplit="1" topLeftCell="BM2" activePane="bottomLeft" state="frozen"/>
      <selection pane="topLeft" activeCell="K22" sqref="K22"/>
      <selection pane="bottomLeft" activeCell="B7" sqref="B7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12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24" s="59" customFormat="1" ht="15">
      <c r="B7" s="45"/>
      <c r="C7" s="44"/>
      <c r="D7" s="46"/>
      <c r="E7" s="45"/>
      <c r="F7" s="47"/>
      <c r="G7" s="54"/>
      <c r="H7" s="54"/>
      <c r="I7" s="54"/>
      <c r="J7" s="60"/>
      <c r="K7" s="57"/>
      <c r="L7" s="48"/>
      <c r="R7" s="57"/>
      <c r="S7" s="57"/>
      <c r="T7" s="57"/>
      <c r="U7" s="57"/>
      <c r="V7" s="57"/>
      <c r="W7" s="57"/>
      <c r="X7" s="57"/>
    </row>
    <row r="8" spans="7:9" ht="12.75">
      <c r="G8" s="58"/>
      <c r="H8" s="58"/>
      <c r="I8" s="58"/>
    </row>
    <row r="9" spans="7:9" ht="12.75">
      <c r="G9" s="58"/>
      <c r="H9" s="58"/>
      <c r="I9" s="58"/>
    </row>
    <row r="10" spans="7:9" ht="12.75">
      <c r="G10" s="58"/>
      <c r="H10" s="58"/>
      <c r="I10" s="58"/>
    </row>
    <row r="11" spans="7:9" ht="12.75">
      <c r="G11" s="58"/>
      <c r="H11" s="58"/>
      <c r="I11" s="58"/>
    </row>
    <row r="12" spans="7:9" ht="12.75">
      <c r="G12" s="58"/>
      <c r="H12" s="58"/>
      <c r="I12" s="58"/>
    </row>
    <row r="13" spans="7:9" ht="12.75">
      <c r="G13" s="58"/>
      <c r="H13" s="58"/>
      <c r="I13" s="58"/>
    </row>
  </sheetData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57" r:id="rId3"/>
  <headerFooter alignWithMargins="0">
    <oddHeader>&amp;CCampeonato Sul Americano de Powerlifting 2006
São Paulo - SP
08, 09 e 10 de setembro de 2006
</oddHead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9"/>
  <sheetViews>
    <sheetView showGridLines="0" zoomScale="80" zoomScaleNormal="80" workbookViewId="0" topLeftCell="A2">
      <selection activeCell="I35" sqref="I35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11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2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55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8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17</v>
      </c>
      <c r="C4" s="26"/>
      <c r="D4" s="37"/>
      <c r="E4" s="29"/>
      <c r="F4" s="30"/>
      <c r="G4" s="29"/>
      <c r="H4" s="29"/>
      <c r="I4" s="29"/>
      <c r="J4" s="63"/>
      <c r="K4" s="28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5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24" s="59" customFormat="1" ht="15">
      <c r="B7" s="45">
        <v>1</v>
      </c>
      <c r="C7" s="44" t="s">
        <v>97</v>
      </c>
      <c r="D7" s="46" t="s">
        <v>56</v>
      </c>
      <c r="E7" s="45" t="s">
        <v>98</v>
      </c>
      <c r="F7" s="47">
        <v>55.1</v>
      </c>
      <c r="G7" s="54">
        <v>190</v>
      </c>
      <c r="H7" s="54">
        <v>95</v>
      </c>
      <c r="I7" s="54">
        <v>192.5</v>
      </c>
      <c r="J7" s="60">
        <f>G7+H7+I7</f>
        <v>477.5</v>
      </c>
      <c r="K7" s="57" t="s">
        <v>93</v>
      </c>
      <c r="L7" s="48" t="s">
        <v>94</v>
      </c>
      <c r="R7" s="57"/>
      <c r="S7" s="57"/>
      <c r="T7" s="57"/>
      <c r="U7" s="57"/>
      <c r="V7" s="57"/>
      <c r="W7" s="57"/>
      <c r="X7" s="57"/>
    </row>
    <row r="8" spans="2:24" s="59" customFormat="1" ht="15">
      <c r="B8" s="45">
        <v>2</v>
      </c>
      <c r="C8" s="44" t="s">
        <v>99</v>
      </c>
      <c r="D8" s="46" t="s">
        <v>60</v>
      </c>
      <c r="E8" s="45" t="s">
        <v>96</v>
      </c>
      <c r="F8" s="47">
        <v>51.8</v>
      </c>
      <c r="G8" s="54">
        <v>100</v>
      </c>
      <c r="H8" s="54">
        <v>65</v>
      </c>
      <c r="I8" s="54">
        <v>120</v>
      </c>
      <c r="J8" s="60">
        <v>285</v>
      </c>
      <c r="K8" s="57" t="s">
        <v>57</v>
      </c>
      <c r="L8" s="48" t="s">
        <v>63</v>
      </c>
      <c r="R8" s="57"/>
      <c r="S8" s="57"/>
      <c r="T8" s="57"/>
      <c r="U8" s="57"/>
      <c r="V8" s="57"/>
      <c r="W8" s="57"/>
      <c r="X8" s="57"/>
    </row>
    <row r="9" spans="2:24" s="59" customFormat="1" ht="15">
      <c r="B9" s="45">
        <v>3</v>
      </c>
      <c r="C9" s="44" t="s">
        <v>100</v>
      </c>
      <c r="D9" s="46" t="s">
        <v>61</v>
      </c>
      <c r="E9" s="45" t="s">
        <v>96</v>
      </c>
      <c r="F9" s="47">
        <v>48.7</v>
      </c>
      <c r="G9" s="54">
        <v>30</v>
      </c>
      <c r="H9" s="54">
        <v>32.5</v>
      </c>
      <c r="I9" s="54">
        <v>40</v>
      </c>
      <c r="J9" s="60">
        <v>102.5</v>
      </c>
      <c r="K9" s="57" t="s">
        <v>57</v>
      </c>
      <c r="L9" s="48" t="s">
        <v>63</v>
      </c>
      <c r="R9" s="57"/>
      <c r="S9" s="57"/>
      <c r="T9" s="57"/>
      <c r="U9" s="57"/>
      <c r="V9" s="57"/>
      <c r="W9" s="57"/>
      <c r="X9" s="57"/>
    </row>
    <row r="10" spans="2:24" s="59" customFormat="1" ht="15">
      <c r="B10" s="45"/>
      <c r="D10" s="46"/>
      <c r="E10" s="45"/>
      <c r="F10" s="47"/>
      <c r="G10" s="54"/>
      <c r="H10" s="54"/>
      <c r="I10" s="54"/>
      <c r="J10" s="60"/>
      <c r="K10" s="57"/>
      <c r="L10" s="48"/>
      <c r="R10" s="57"/>
      <c r="S10" s="57"/>
      <c r="T10" s="57"/>
      <c r="U10" s="57"/>
      <c r="V10" s="57"/>
      <c r="W10" s="57"/>
      <c r="X10" s="57"/>
    </row>
    <row r="11" spans="2:24" s="59" customFormat="1" ht="15">
      <c r="B11" s="45"/>
      <c r="C11" s="44"/>
      <c r="D11" s="46"/>
      <c r="E11" s="45"/>
      <c r="F11" s="47"/>
      <c r="G11" s="54"/>
      <c r="H11" s="54"/>
      <c r="I11" s="54"/>
      <c r="J11" s="60"/>
      <c r="K11" s="57"/>
      <c r="L11" s="48"/>
      <c r="R11" s="57"/>
      <c r="S11" s="57"/>
      <c r="T11" s="57"/>
      <c r="U11" s="57"/>
      <c r="V11" s="57"/>
      <c r="W11" s="57"/>
      <c r="X11" s="57"/>
    </row>
    <row r="12" spans="2:24" s="59" customFormat="1" ht="15">
      <c r="B12" s="45"/>
      <c r="C12" s="44"/>
      <c r="D12" s="46"/>
      <c r="E12" s="45"/>
      <c r="F12" s="47"/>
      <c r="G12" s="54"/>
      <c r="H12" s="54"/>
      <c r="I12" s="54"/>
      <c r="J12" s="60"/>
      <c r="K12" s="57"/>
      <c r="L12" s="48"/>
      <c r="R12" s="57"/>
      <c r="S12" s="57"/>
      <c r="T12" s="57"/>
      <c r="U12" s="57"/>
      <c r="V12" s="57"/>
      <c r="W12" s="57"/>
      <c r="X12" s="57"/>
    </row>
    <row r="13" spans="2:24" s="59" customFormat="1" ht="15">
      <c r="B13" s="45"/>
      <c r="C13" s="44"/>
      <c r="D13" s="46"/>
      <c r="E13" s="45"/>
      <c r="F13" s="47"/>
      <c r="G13" s="54"/>
      <c r="H13" s="54"/>
      <c r="I13" s="54"/>
      <c r="J13" s="60"/>
      <c r="K13" s="57"/>
      <c r="L13" s="48"/>
      <c r="R13" s="57"/>
      <c r="S13" s="57"/>
      <c r="T13" s="57"/>
      <c r="U13" s="57"/>
      <c r="V13" s="57"/>
      <c r="W13" s="57"/>
      <c r="X13" s="57"/>
    </row>
    <row r="14" spans="7:9" ht="12.75">
      <c r="G14" s="58"/>
      <c r="H14" s="58"/>
      <c r="I14" s="58"/>
    </row>
    <row r="15" spans="7:9" ht="12.75">
      <c r="G15" s="58"/>
      <c r="H15" s="58"/>
      <c r="I15" s="58"/>
    </row>
    <row r="16" spans="7:9" ht="12.75">
      <c r="G16" s="58"/>
      <c r="H16" s="58"/>
      <c r="I16" s="58"/>
    </row>
    <row r="17" spans="7:9" ht="12.75">
      <c r="G17" s="58"/>
      <c r="H17" s="58"/>
      <c r="I17" s="58"/>
    </row>
    <row r="18" spans="7:9" ht="12.75">
      <c r="G18" s="58"/>
      <c r="H18" s="58"/>
      <c r="I18" s="58"/>
    </row>
    <row r="19" spans="7:9" ht="12.75">
      <c r="G19" s="58"/>
      <c r="H19" s="58"/>
      <c r="I19" s="58"/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="80" zoomScaleNormal="80" workbookViewId="0" topLeftCell="A2">
      <selection activeCell="J34" sqref="J34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18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24" s="59" customFormat="1" ht="15">
      <c r="B7" s="45">
        <v>1</v>
      </c>
      <c r="C7" s="44" t="s">
        <v>68</v>
      </c>
      <c r="D7" s="46" t="s">
        <v>43</v>
      </c>
      <c r="E7" s="45" t="s">
        <v>92</v>
      </c>
      <c r="F7" s="47">
        <v>57.6</v>
      </c>
      <c r="G7" s="54">
        <v>130</v>
      </c>
      <c r="H7" s="54">
        <v>80</v>
      </c>
      <c r="I7" s="54">
        <v>172.5</v>
      </c>
      <c r="J7" s="60">
        <f>G7+H7+I7</f>
        <v>382.5</v>
      </c>
      <c r="K7" s="57" t="s">
        <v>93</v>
      </c>
      <c r="L7" s="48" t="s">
        <v>94</v>
      </c>
      <c r="R7" s="57"/>
      <c r="S7" s="57"/>
      <c r="T7" s="57"/>
      <c r="U7" s="57"/>
      <c r="V7" s="57"/>
      <c r="W7" s="57"/>
      <c r="X7" s="57"/>
    </row>
    <row r="8" spans="2:24" s="59" customFormat="1" ht="15">
      <c r="B8" s="45"/>
      <c r="C8" s="44"/>
      <c r="D8" s="46"/>
      <c r="E8" s="45"/>
      <c r="F8" s="47"/>
      <c r="G8" s="54"/>
      <c r="H8" s="54"/>
      <c r="I8" s="54"/>
      <c r="J8" s="60"/>
      <c r="K8" s="57"/>
      <c r="L8" s="48"/>
      <c r="R8" s="57"/>
      <c r="S8" s="57"/>
      <c r="T8" s="57"/>
      <c r="U8" s="57"/>
      <c r="V8" s="57"/>
      <c r="W8" s="57"/>
      <c r="X8" s="57"/>
    </row>
    <row r="9" spans="2:24" s="59" customFormat="1" ht="15">
      <c r="B9" s="45"/>
      <c r="C9" s="44"/>
      <c r="D9" s="46"/>
      <c r="E9" s="45"/>
      <c r="F9" s="47"/>
      <c r="G9" s="54"/>
      <c r="H9" s="54"/>
      <c r="I9" s="54"/>
      <c r="J9" s="60"/>
      <c r="K9" s="57"/>
      <c r="L9" s="48"/>
      <c r="R9" s="57"/>
      <c r="S9" s="57"/>
      <c r="T9" s="57"/>
      <c r="U9" s="57"/>
      <c r="V9" s="57"/>
      <c r="W9" s="57"/>
      <c r="X9" s="57"/>
    </row>
    <row r="10" spans="2:24" s="59" customFormat="1" ht="15">
      <c r="B10" s="45"/>
      <c r="C10" s="44"/>
      <c r="D10" s="46"/>
      <c r="E10" s="45"/>
      <c r="F10" s="47"/>
      <c r="G10" s="54"/>
      <c r="H10" s="54"/>
      <c r="I10" s="54"/>
      <c r="J10" s="60"/>
      <c r="K10" s="57"/>
      <c r="L10" s="48"/>
      <c r="R10" s="57"/>
      <c r="S10" s="57"/>
      <c r="T10" s="57"/>
      <c r="U10" s="57"/>
      <c r="V10" s="57"/>
      <c r="W10" s="57"/>
      <c r="X10" s="57"/>
    </row>
    <row r="11" spans="2:24" s="59" customFormat="1" ht="15">
      <c r="B11" s="45"/>
      <c r="C11" s="44"/>
      <c r="D11" s="46"/>
      <c r="E11" s="45"/>
      <c r="F11" s="47"/>
      <c r="G11" s="54"/>
      <c r="H11" s="54"/>
      <c r="I11" s="54"/>
      <c r="J11" s="60"/>
      <c r="K11" s="57"/>
      <c r="L11" s="48"/>
      <c r="R11" s="57"/>
      <c r="S11" s="57"/>
      <c r="T11" s="57"/>
      <c r="U11" s="57"/>
      <c r="V11" s="57"/>
      <c r="W11" s="57"/>
      <c r="X11" s="57"/>
    </row>
    <row r="12" spans="2:24" s="59" customFormat="1" ht="15">
      <c r="B12" s="45"/>
      <c r="C12" s="44"/>
      <c r="D12" s="46"/>
      <c r="E12" s="45"/>
      <c r="F12" s="47"/>
      <c r="G12" s="54"/>
      <c r="H12" s="54"/>
      <c r="I12" s="54"/>
      <c r="J12" s="60"/>
      <c r="K12" s="57"/>
      <c r="L12" s="48"/>
      <c r="R12" s="57"/>
      <c r="S12" s="57"/>
      <c r="T12" s="57"/>
      <c r="U12" s="57"/>
      <c r="V12" s="57"/>
      <c r="W12" s="57"/>
      <c r="X12" s="57"/>
    </row>
    <row r="13" spans="2:24" s="59" customFormat="1" ht="15">
      <c r="B13" s="45"/>
      <c r="C13" s="44"/>
      <c r="D13" s="46"/>
      <c r="E13" s="45"/>
      <c r="F13" s="47"/>
      <c r="G13" s="54"/>
      <c r="H13" s="54"/>
      <c r="I13" s="54"/>
      <c r="J13" s="60"/>
      <c r="K13" s="57"/>
      <c r="L13" s="48"/>
      <c r="R13" s="57"/>
      <c r="S13" s="57"/>
      <c r="T13" s="57"/>
      <c r="U13" s="57"/>
      <c r="V13" s="57"/>
      <c r="W13" s="57"/>
      <c r="X13" s="57"/>
    </row>
    <row r="14" spans="2:12" ht="15">
      <c r="B14" s="45"/>
      <c r="C14" s="44"/>
      <c r="D14" s="46"/>
      <c r="E14" s="45"/>
      <c r="F14" s="47"/>
      <c r="G14" s="54"/>
      <c r="H14" s="54"/>
      <c r="I14" s="54"/>
      <c r="J14" s="60"/>
      <c r="K14" s="57"/>
      <c r="L14" s="48"/>
    </row>
    <row r="15" spans="2:12" ht="15">
      <c r="B15" s="45"/>
      <c r="C15" s="44"/>
      <c r="D15" s="46"/>
      <c r="E15" s="45"/>
      <c r="F15" s="47"/>
      <c r="G15" s="54"/>
      <c r="H15" s="54"/>
      <c r="I15" s="54"/>
      <c r="J15" s="60"/>
      <c r="K15" s="57"/>
      <c r="L15" s="48"/>
    </row>
    <row r="16" spans="2:12" ht="15">
      <c r="B16" s="45"/>
      <c r="C16" s="44"/>
      <c r="D16" s="46"/>
      <c r="E16" s="45"/>
      <c r="F16" s="47"/>
      <c r="G16" s="54"/>
      <c r="H16" s="54"/>
      <c r="I16" s="54"/>
      <c r="J16" s="60"/>
      <c r="K16" s="57"/>
      <c r="L16" s="48"/>
    </row>
    <row r="17" spans="2:12" ht="15">
      <c r="B17" s="45"/>
      <c r="C17" s="44"/>
      <c r="D17" s="46"/>
      <c r="E17" s="45"/>
      <c r="F17" s="47"/>
      <c r="G17" s="54"/>
      <c r="H17" s="54"/>
      <c r="I17" s="54"/>
      <c r="J17" s="60"/>
      <c r="K17" s="57"/>
      <c r="L17" s="48"/>
    </row>
    <row r="18" spans="2:12" ht="15">
      <c r="B18" s="45"/>
      <c r="C18" s="44"/>
      <c r="D18" s="46"/>
      <c r="E18" s="45"/>
      <c r="F18" s="47"/>
      <c r="G18" s="54"/>
      <c r="H18" s="54"/>
      <c r="I18" s="54"/>
      <c r="J18" s="60"/>
      <c r="K18" s="57"/>
      <c r="L18" s="48"/>
    </row>
    <row r="19" spans="2:12" ht="15">
      <c r="B19" s="45"/>
      <c r="C19" s="44"/>
      <c r="D19" s="46"/>
      <c r="E19" s="45"/>
      <c r="F19" s="47"/>
      <c r="G19" s="54"/>
      <c r="H19" s="54"/>
      <c r="I19" s="54"/>
      <c r="J19" s="60"/>
      <c r="K19" s="57"/>
      <c r="L19" s="48"/>
    </row>
    <row r="20" spans="2:12" ht="15">
      <c r="B20" s="45"/>
      <c r="C20" s="44"/>
      <c r="D20" s="46"/>
      <c r="E20" s="45"/>
      <c r="F20" s="47"/>
      <c r="G20" s="54"/>
      <c r="H20" s="54"/>
      <c r="I20" s="54"/>
      <c r="J20" s="60"/>
      <c r="K20" s="57"/>
      <c r="L20" s="48"/>
    </row>
    <row r="21" spans="2:12" ht="15">
      <c r="B21" s="45"/>
      <c r="C21" s="44"/>
      <c r="D21" s="46"/>
      <c r="E21" s="45"/>
      <c r="F21" s="47"/>
      <c r="G21" s="54"/>
      <c r="H21" s="54"/>
      <c r="I21" s="54"/>
      <c r="J21" s="60"/>
      <c r="K21" s="57"/>
      <c r="L21" s="48"/>
    </row>
    <row r="22" spans="2:12" ht="15">
      <c r="B22" s="45"/>
      <c r="C22" s="44"/>
      <c r="D22" s="46"/>
      <c r="E22" s="45"/>
      <c r="F22" s="47"/>
      <c r="G22" s="54"/>
      <c r="H22" s="54"/>
      <c r="I22" s="54"/>
      <c r="J22" s="60"/>
      <c r="K22" s="57"/>
      <c r="L22" s="48"/>
    </row>
    <row r="23" spans="2:12" ht="15">
      <c r="B23" s="45"/>
      <c r="C23" s="44"/>
      <c r="D23" s="46"/>
      <c r="E23" s="45"/>
      <c r="F23" s="47"/>
      <c r="G23" s="54"/>
      <c r="H23" s="54"/>
      <c r="I23" s="54"/>
      <c r="J23" s="60"/>
      <c r="K23" s="57"/>
      <c r="L23" s="48"/>
    </row>
    <row r="24" spans="2:12" ht="15">
      <c r="B24" s="45"/>
      <c r="C24" s="44"/>
      <c r="D24" s="46"/>
      <c r="E24" s="45"/>
      <c r="F24" s="47"/>
      <c r="G24" s="54"/>
      <c r="H24" s="54"/>
      <c r="I24" s="54"/>
      <c r="J24" s="60"/>
      <c r="K24" s="57"/>
      <c r="L24" s="48"/>
    </row>
    <row r="25" spans="2:12" ht="15">
      <c r="B25" s="45"/>
      <c r="C25" s="44"/>
      <c r="D25" s="46"/>
      <c r="E25" s="45"/>
      <c r="F25" s="47"/>
      <c r="G25" s="54"/>
      <c r="H25" s="54"/>
      <c r="I25" s="54"/>
      <c r="J25" s="60"/>
      <c r="K25" s="57"/>
      <c r="L25" s="48"/>
    </row>
    <row r="26" spans="2:12" ht="15">
      <c r="B26" s="45"/>
      <c r="C26" s="44"/>
      <c r="D26" s="46"/>
      <c r="E26" s="45"/>
      <c r="F26" s="47"/>
      <c r="G26" s="54"/>
      <c r="H26" s="54"/>
      <c r="I26" s="54"/>
      <c r="J26" s="60"/>
      <c r="K26" s="57"/>
      <c r="L26" s="48"/>
    </row>
    <row r="27" spans="2:12" ht="15">
      <c r="B27" s="45"/>
      <c r="C27" s="44"/>
      <c r="D27" s="46"/>
      <c r="E27" s="45"/>
      <c r="F27" s="47"/>
      <c r="G27" s="54"/>
      <c r="H27" s="54"/>
      <c r="I27" s="54"/>
      <c r="J27" s="60"/>
      <c r="K27" s="57"/>
      <c r="L27" s="48"/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5"/>
  <sheetViews>
    <sheetView showGridLines="0" zoomScale="80" zoomScaleNormal="80" workbookViewId="0" topLeftCell="A2">
      <selection activeCell="H28" sqref="H28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19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24" s="59" customFormat="1" ht="15">
      <c r="B7" s="45">
        <v>1</v>
      </c>
      <c r="C7" s="44" t="s">
        <v>103</v>
      </c>
      <c r="D7" s="46" t="s">
        <v>49</v>
      </c>
      <c r="E7" s="45" t="s">
        <v>92</v>
      </c>
      <c r="F7" s="66">
        <v>65.9</v>
      </c>
      <c r="G7" s="54">
        <v>135</v>
      </c>
      <c r="H7" s="54">
        <v>95</v>
      </c>
      <c r="I7" s="54">
        <v>165</v>
      </c>
      <c r="J7" s="60">
        <f>G7+H7+I7</f>
        <v>395</v>
      </c>
      <c r="K7" s="57" t="s">
        <v>135</v>
      </c>
      <c r="L7" s="48" t="s">
        <v>136</v>
      </c>
      <c r="R7" s="57"/>
      <c r="S7" s="57"/>
      <c r="T7" s="57"/>
      <c r="U7" s="57"/>
      <c r="V7" s="57"/>
      <c r="W7" s="57"/>
      <c r="X7" s="57"/>
    </row>
    <row r="8" spans="2:24" s="59" customFormat="1" ht="15">
      <c r="B8" s="45">
        <v>2</v>
      </c>
      <c r="C8" s="44" t="s">
        <v>101</v>
      </c>
      <c r="D8" s="46" t="s">
        <v>56</v>
      </c>
      <c r="E8" s="45" t="s">
        <v>102</v>
      </c>
      <c r="F8" s="66">
        <v>67.5</v>
      </c>
      <c r="G8" s="54">
        <v>140</v>
      </c>
      <c r="H8" s="54">
        <v>90</v>
      </c>
      <c r="I8" s="54">
        <v>160</v>
      </c>
      <c r="J8" s="60">
        <f>G8+H8+I8</f>
        <v>390</v>
      </c>
      <c r="K8" s="57" t="s">
        <v>57</v>
      </c>
      <c r="L8" s="48" t="s">
        <v>63</v>
      </c>
      <c r="R8" s="57"/>
      <c r="S8" s="57"/>
      <c r="T8" s="57"/>
      <c r="U8" s="57"/>
      <c r="V8" s="57"/>
      <c r="W8" s="57"/>
      <c r="X8" s="57"/>
    </row>
    <row r="9" spans="2:24" s="59" customFormat="1" ht="15">
      <c r="B9" s="45">
        <v>3</v>
      </c>
      <c r="C9" s="44" t="s">
        <v>141</v>
      </c>
      <c r="D9" s="46" t="s">
        <v>49</v>
      </c>
      <c r="E9" s="45" t="s">
        <v>108</v>
      </c>
      <c r="F9" s="66">
        <v>67</v>
      </c>
      <c r="G9" s="54">
        <v>70</v>
      </c>
      <c r="H9" s="54">
        <v>70</v>
      </c>
      <c r="I9" s="54">
        <v>172.5</v>
      </c>
      <c r="J9" s="60">
        <f>G9+H9+I9</f>
        <v>312.5</v>
      </c>
      <c r="K9" s="57" t="s">
        <v>135</v>
      </c>
      <c r="L9" s="48" t="s">
        <v>136</v>
      </c>
      <c r="R9" s="57"/>
      <c r="S9" s="57"/>
      <c r="T9" s="57"/>
      <c r="U9" s="57"/>
      <c r="V9" s="57"/>
      <c r="W9" s="57"/>
      <c r="X9" s="57"/>
    </row>
    <row r="10" spans="2:12" ht="15">
      <c r="B10" s="45">
        <v>4</v>
      </c>
      <c r="C10" s="44" t="s">
        <v>69</v>
      </c>
      <c r="D10" s="46" t="s">
        <v>27</v>
      </c>
      <c r="E10" s="45" t="s">
        <v>102</v>
      </c>
      <c r="F10" s="66">
        <v>63</v>
      </c>
      <c r="G10" s="54">
        <v>90</v>
      </c>
      <c r="H10" s="54">
        <v>75</v>
      </c>
      <c r="I10" s="54">
        <v>125</v>
      </c>
      <c r="J10" s="60">
        <f>G10+H10+I10</f>
        <v>290</v>
      </c>
      <c r="K10" s="57" t="s">
        <v>57</v>
      </c>
      <c r="L10" s="48" t="s">
        <v>63</v>
      </c>
    </row>
    <row r="11" spans="2:12" ht="15">
      <c r="B11" s="45"/>
      <c r="C11" s="44"/>
      <c r="D11" s="46"/>
      <c r="E11" s="45"/>
      <c r="F11" s="47"/>
      <c r="G11" s="45"/>
      <c r="H11" s="45"/>
      <c r="I11" s="45"/>
      <c r="J11" s="71"/>
      <c r="K11" s="45"/>
      <c r="L11" s="48"/>
    </row>
    <row r="14" spans="3:12" ht="12.7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ht="12.75"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printOptions/>
  <pageMargins left="0.75" right="0.75" top="1" bottom="1" header="0.492125985" footer="0.492125985"/>
  <pageSetup horizontalDpi="600" verticalDpi="600" orientation="portrait" paperSize="9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6"/>
  <sheetViews>
    <sheetView showGridLines="0" zoomScale="80" zoomScaleNormal="80" workbookViewId="0" topLeftCell="A2">
      <selection activeCell="H26" sqref="H26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20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24" s="59" customFormat="1" ht="15">
      <c r="B7" s="45">
        <v>1</v>
      </c>
      <c r="C7" s="44" t="s">
        <v>106</v>
      </c>
      <c r="D7" s="46" t="s">
        <v>52</v>
      </c>
      <c r="E7" s="45" t="s">
        <v>95</v>
      </c>
      <c r="F7" s="66">
        <v>72.2</v>
      </c>
      <c r="G7" s="54">
        <v>230</v>
      </c>
      <c r="H7" s="54">
        <v>150</v>
      </c>
      <c r="I7" s="54">
        <v>235</v>
      </c>
      <c r="J7" s="60">
        <f aca="true" t="shared" si="0" ref="J7:J15">G7+H7+I7</f>
        <v>615</v>
      </c>
      <c r="K7" s="57" t="s">
        <v>135</v>
      </c>
      <c r="L7" s="48" t="s">
        <v>136</v>
      </c>
      <c r="R7" s="57"/>
      <c r="S7" s="57"/>
      <c r="T7" s="57"/>
      <c r="U7" s="57"/>
      <c r="V7" s="57"/>
      <c r="W7" s="57"/>
      <c r="X7" s="57"/>
    </row>
    <row r="8" spans="2:24" s="59" customFormat="1" ht="15">
      <c r="B8" s="45">
        <v>2</v>
      </c>
      <c r="C8" s="44" t="s">
        <v>72</v>
      </c>
      <c r="D8" s="46" t="s">
        <v>71</v>
      </c>
      <c r="E8" s="45" t="s">
        <v>96</v>
      </c>
      <c r="F8" s="66">
        <v>74.1</v>
      </c>
      <c r="G8" s="54">
        <v>200</v>
      </c>
      <c r="H8" s="54">
        <v>147.5</v>
      </c>
      <c r="I8" s="54">
        <v>210</v>
      </c>
      <c r="J8" s="60">
        <f t="shared" si="0"/>
        <v>557.5</v>
      </c>
      <c r="K8" s="57" t="s">
        <v>93</v>
      </c>
      <c r="L8" s="48" t="s">
        <v>104</v>
      </c>
      <c r="R8" s="57"/>
      <c r="S8" s="57"/>
      <c r="T8" s="57"/>
      <c r="U8" s="57"/>
      <c r="V8" s="57"/>
      <c r="W8" s="57"/>
      <c r="X8" s="57"/>
    </row>
    <row r="9" spans="2:24" s="59" customFormat="1" ht="15">
      <c r="B9" s="45">
        <v>3</v>
      </c>
      <c r="C9" s="44" t="s">
        <v>107</v>
      </c>
      <c r="D9" s="46" t="s">
        <v>49</v>
      </c>
      <c r="E9" s="45" t="s">
        <v>108</v>
      </c>
      <c r="F9" s="66">
        <v>73.9</v>
      </c>
      <c r="G9" s="54">
        <v>185</v>
      </c>
      <c r="H9" s="54">
        <v>132.5</v>
      </c>
      <c r="I9" s="54">
        <v>207.5</v>
      </c>
      <c r="J9" s="60">
        <f t="shared" si="0"/>
        <v>525</v>
      </c>
      <c r="K9" s="57" t="s">
        <v>135</v>
      </c>
      <c r="L9" s="48" t="s">
        <v>136</v>
      </c>
      <c r="R9" s="57"/>
      <c r="S9" s="57"/>
      <c r="T9" s="57"/>
      <c r="U9" s="57"/>
      <c r="V9" s="57"/>
      <c r="W9" s="57"/>
      <c r="X9" s="57"/>
    </row>
    <row r="10" spans="2:24" s="59" customFormat="1" ht="15">
      <c r="B10" s="45">
        <v>4</v>
      </c>
      <c r="C10" s="44" t="s">
        <v>142</v>
      </c>
      <c r="D10" s="46" t="s">
        <v>52</v>
      </c>
      <c r="E10" s="45" t="s">
        <v>92</v>
      </c>
      <c r="F10" s="66">
        <v>69.8</v>
      </c>
      <c r="G10" s="54">
        <v>170</v>
      </c>
      <c r="H10" s="54">
        <v>140</v>
      </c>
      <c r="I10" s="54">
        <v>185</v>
      </c>
      <c r="J10" s="60">
        <f t="shared" si="0"/>
        <v>495</v>
      </c>
      <c r="K10" s="57" t="s">
        <v>135</v>
      </c>
      <c r="L10" s="48" t="s">
        <v>136</v>
      </c>
      <c r="R10" s="57"/>
      <c r="S10" s="57"/>
      <c r="T10" s="57"/>
      <c r="U10" s="57"/>
      <c r="V10" s="57"/>
      <c r="W10" s="57"/>
      <c r="X10" s="57"/>
    </row>
    <row r="11" spans="2:24" s="59" customFormat="1" ht="15">
      <c r="B11" s="45">
        <v>5</v>
      </c>
      <c r="C11" s="59" t="s">
        <v>73</v>
      </c>
      <c r="D11" s="46" t="s">
        <v>47</v>
      </c>
      <c r="E11" s="45" t="s">
        <v>92</v>
      </c>
      <c r="F11" s="66">
        <v>70.9</v>
      </c>
      <c r="G11" s="54">
        <v>130</v>
      </c>
      <c r="H11" s="54">
        <v>90</v>
      </c>
      <c r="I11" s="54">
        <v>190</v>
      </c>
      <c r="J11" s="60">
        <f t="shared" si="0"/>
        <v>410</v>
      </c>
      <c r="K11" s="57" t="s">
        <v>57</v>
      </c>
      <c r="L11" s="48" t="s">
        <v>63</v>
      </c>
      <c r="R11" s="57"/>
      <c r="S11" s="57"/>
      <c r="T11" s="57"/>
      <c r="U11" s="57"/>
      <c r="V11" s="57"/>
      <c r="W11" s="57"/>
      <c r="X11" s="57"/>
    </row>
    <row r="12" spans="2:24" s="59" customFormat="1" ht="15">
      <c r="B12" s="45">
        <v>6</v>
      </c>
      <c r="C12" s="44" t="s">
        <v>74</v>
      </c>
      <c r="D12" s="46" t="s">
        <v>43</v>
      </c>
      <c r="E12" s="45" t="s">
        <v>92</v>
      </c>
      <c r="F12" s="66">
        <v>71.8</v>
      </c>
      <c r="G12" s="54">
        <v>145</v>
      </c>
      <c r="H12" s="54">
        <v>95</v>
      </c>
      <c r="I12" s="54">
        <v>167.5</v>
      </c>
      <c r="J12" s="60">
        <f t="shared" si="0"/>
        <v>407.5</v>
      </c>
      <c r="K12" s="57" t="s">
        <v>57</v>
      </c>
      <c r="L12" s="48" t="s">
        <v>63</v>
      </c>
      <c r="R12" s="57"/>
      <c r="S12" s="57"/>
      <c r="T12" s="57"/>
      <c r="U12" s="57"/>
      <c r="V12" s="57"/>
      <c r="W12" s="57"/>
      <c r="X12" s="57"/>
    </row>
    <row r="13" spans="2:24" s="59" customFormat="1" ht="15">
      <c r="B13" s="45">
        <v>7</v>
      </c>
      <c r="C13" s="44" t="s">
        <v>109</v>
      </c>
      <c r="D13" s="46" t="s">
        <v>41</v>
      </c>
      <c r="E13" s="45" t="s">
        <v>108</v>
      </c>
      <c r="F13" s="66">
        <v>71.9</v>
      </c>
      <c r="G13" s="54">
        <v>140</v>
      </c>
      <c r="H13" s="54">
        <v>120</v>
      </c>
      <c r="I13" s="54">
        <v>145</v>
      </c>
      <c r="J13" s="60">
        <f t="shared" si="0"/>
        <v>405</v>
      </c>
      <c r="K13" s="57" t="s">
        <v>57</v>
      </c>
      <c r="L13" s="48" t="s">
        <v>63</v>
      </c>
      <c r="R13" s="57"/>
      <c r="S13" s="57"/>
      <c r="T13" s="57"/>
      <c r="U13" s="57"/>
      <c r="V13" s="57"/>
      <c r="W13" s="57"/>
      <c r="X13" s="57"/>
    </row>
    <row r="14" spans="2:24" s="59" customFormat="1" ht="15">
      <c r="B14" s="45">
        <v>8</v>
      </c>
      <c r="C14" s="44" t="s">
        <v>105</v>
      </c>
      <c r="D14" s="46" t="s">
        <v>49</v>
      </c>
      <c r="E14" s="45" t="s">
        <v>102</v>
      </c>
      <c r="F14" s="66">
        <v>72.8</v>
      </c>
      <c r="G14" s="54">
        <v>90</v>
      </c>
      <c r="H14" s="54">
        <v>70</v>
      </c>
      <c r="I14" s="54">
        <v>170</v>
      </c>
      <c r="J14" s="60">
        <f t="shared" si="0"/>
        <v>330</v>
      </c>
      <c r="K14" s="57" t="s">
        <v>57</v>
      </c>
      <c r="L14" s="48" t="s">
        <v>63</v>
      </c>
      <c r="R14" s="57"/>
      <c r="S14" s="57"/>
      <c r="T14" s="57"/>
      <c r="U14" s="57"/>
      <c r="V14" s="57"/>
      <c r="W14" s="57"/>
      <c r="X14" s="57"/>
    </row>
    <row r="15" spans="2:24" s="59" customFormat="1" ht="15">
      <c r="B15" s="45">
        <v>9</v>
      </c>
      <c r="C15" s="44" t="s">
        <v>143</v>
      </c>
      <c r="D15" s="46" t="s">
        <v>46</v>
      </c>
      <c r="E15" s="45" t="s">
        <v>96</v>
      </c>
      <c r="F15" s="66">
        <v>72</v>
      </c>
      <c r="G15" s="54">
        <v>120</v>
      </c>
      <c r="H15" s="54">
        <v>60</v>
      </c>
      <c r="I15" s="54">
        <v>140</v>
      </c>
      <c r="J15" s="60">
        <f t="shared" si="0"/>
        <v>320</v>
      </c>
      <c r="K15" s="57" t="s">
        <v>135</v>
      </c>
      <c r="L15" s="48" t="s">
        <v>136</v>
      </c>
      <c r="R15" s="57"/>
      <c r="S15" s="57"/>
      <c r="T15" s="57"/>
      <c r="U15" s="57"/>
      <c r="V15" s="57"/>
      <c r="W15" s="57"/>
      <c r="X15" s="57"/>
    </row>
    <row r="16" spans="2:24" s="59" customFormat="1" ht="15">
      <c r="B16" s="45"/>
      <c r="C16" s="44"/>
      <c r="D16" s="46"/>
      <c r="E16" s="45"/>
      <c r="F16" s="66"/>
      <c r="G16" s="54"/>
      <c r="H16" s="54"/>
      <c r="I16" s="54"/>
      <c r="J16" s="60"/>
      <c r="K16" s="57"/>
      <c r="L16" s="48"/>
      <c r="R16" s="57"/>
      <c r="S16" s="57"/>
      <c r="T16" s="57"/>
      <c r="U16" s="57"/>
      <c r="V16" s="57"/>
      <c r="W16" s="57"/>
      <c r="X16" s="57"/>
    </row>
    <row r="17" spans="2:12" ht="15">
      <c r="B17" s="45"/>
      <c r="C17" s="44"/>
      <c r="D17" s="46"/>
      <c r="E17" s="45"/>
      <c r="F17" s="66"/>
      <c r="G17" s="54"/>
      <c r="H17" s="54"/>
      <c r="I17" s="54"/>
      <c r="J17" s="60"/>
      <c r="K17" s="57"/>
      <c r="L17" s="48"/>
    </row>
    <row r="18" spans="2:12" ht="15">
      <c r="B18" s="45"/>
      <c r="C18" s="44"/>
      <c r="D18" s="46"/>
      <c r="E18" s="45"/>
      <c r="F18" s="47"/>
      <c r="G18" s="54"/>
      <c r="H18" s="54"/>
      <c r="I18" s="54"/>
      <c r="J18" s="60"/>
      <c r="K18" s="57"/>
      <c r="L18" s="48"/>
    </row>
    <row r="19" spans="2:12" ht="15">
      <c r="B19" s="45"/>
      <c r="C19" s="44"/>
      <c r="D19" s="46"/>
      <c r="E19" s="45"/>
      <c r="F19" s="66"/>
      <c r="G19" s="54"/>
      <c r="H19" s="54"/>
      <c r="I19" s="54"/>
      <c r="J19" s="60"/>
      <c r="K19" s="57"/>
      <c r="L19" s="48"/>
    </row>
    <row r="20" spans="2:12" ht="15">
      <c r="B20" s="45"/>
      <c r="C20" s="44"/>
      <c r="D20" s="46"/>
      <c r="E20" s="45"/>
      <c r="F20" s="66"/>
      <c r="G20" s="54"/>
      <c r="H20" s="54"/>
      <c r="I20" s="54"/>
      <c r="J20" s="60"/>
      <c r="K20" s="57"/>
      <c r="L20" s="48"/>
    </row>
    <row r="21" spans="2:12" ht="15">
      <c r="B21" s="45"/>
      <c r="C21" s="44"/>
      <c r="D21" s="46"/>
      <c r="E21" s="45"/>
      <c r="F21" s="66"/>
      <c r="G21" s="54"/>
      <c r="H21" s="54"/>
      <c r="I21" s="54"/>
      <c r="J21" s="60"/>
      <c r="K21" s="57"/>
      <c r="L21" s="48"/>
    </row>
    <row r="22" spans="2:12" ht="15">
      <c r="B22" s="45"/>
      <c r="C22" s="44"/>
      <c r="D22" s="46"/>
      <c r="E22" s="45"/>
      <c r="F22" s="47"/>
      <c r="G22" s="54"/>
      <c r="H22" s="54"/>
      <c r="I22" s="54"/>
      <c r="J22" s="60"/>
      <c r="K22" s="57"/>
      <c r="L22" s="48"/>
    </row>
    <row r="23" spans="2:12" ht="15">
      <c r="B23" s="45"/>
      <c r="C23" s="44"/>
      <c r="D23" s="46"/>
      <c r="E23" s="45"/>
      <c r="F23" s="66"/>
      <c r="G23" s="54"/>
      <c r="H23" s="54"/>
      <c r="I23" s="54"/>
      <c r="J23" s="60"/>
      <c r="K23" s="57"/>
      <c r="L23" s="48"/>
    </row>
    <row r="24" spans="2:12" ht="15">
      <c r="B24" s="45"/>
      <c r="C24" s="44"/>
      <c r="D24" s="46"/>
      <c r="E24" s="45"/>
      <c r="F24" s="47"/>
      <c r="G24" s="54"/>
      <c r="H24" s="54"/>
      <c r="I24" s="54"/>
      <c r="J24" s="60"/>
      <c r="K24" s="57"/>
      <c r="L24" s="48"/>
    </row>
    <row r="25" spans="2:12" ht="15">
      <c r="B25" s="45"/>
      <c r="C25" s="44"/>
      <c r="D25" s="46"/>
      <c r="E25" s="45"/>
      <c r="F25" s="66"/>
      <c r="G25" s="54"/>
      <c r="H25" s="54"/>
      <c r="I25" s="54"/>
      <c r="J25" s="60"/>
      <c r="K25" s="57"/>
      <c r="L25" s="48"/>
    </row>
    <row r="26" spans="2:12" ht="15">
      <c r="B26" s="45"/>
      <c r="C26" s="44"/>
      <c r="D26" s="46"/>
      <c r="E26" s="45"/>
      <c r="F26" s="66"/>
      <c r="G26" s="54"/>
      <c r="H26" s="54"/>
      <c r="I26" s="54"/>
      <c r="J26" s="60"/>
      <c r="K26" s="57"/>
      <c r="L26" s="48"/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3"/>
  <sheetViews>
    <sheetView showGridLines="0" tabSelected="1" zoomScale="80" zoomScaleNormal="80" workbookViewId="0" topLeftCell="A2">
      <selection activeCell="F23" sqref="F23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21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24" s="59" customFormat="1" ht="15">
      <c r="B7" s="45">
        <v>1</v>
      </c>
      <c r="C7" s="44" t="s">
        <v>133</v>
      </c>
      <c r="D7" s="46" t="s">
        <v>134</v>
      </c>
      <c r="E7" s="45" t="s">
        <v>95</v>
      </c>
      <c r="F7" s="73">
        <v>82.4</v>
      </c>
      <c r="G7" s="54">
        <v>257.5</v>
      </c>
      <c r="H7" s="54">
        <v>205</v>
      </c>
      <c r="I7" s="54">
        <v>267.5</v>
      </c>
      <c r="J7" s="60">
        <f aca="true" t="shared" si="0" ref="J7:J16">G7+H7+I7</f>
        <v>730</v>
      </c>
      <c r="K7" s="57" t="s">
        <v>135</v>
      </c>
      <c r="L7" s="48" t="s">
        <v>136</v>
      </c>
      <c r="R7" s="57"/>
      <c r="S7" s="57"/>
      <c r="T7" s="57"/>
      <c r="U7" s="57"/>
      <c r="V7" s="57"/>
      <c r="W7" s="57"/>
      <c r="X7" s="57"/>
    </row>
    <row r="8" spans="2:24" s="59" customFormat="1" ht="15">
      <c r="B8" s="45">
        <v>2</v>
      </c>
      <c r="C8" s="44" t="s">
        <v>116</v>
      </c>
      <c r="D8" s="46" t="s">
        <v>41</v>
      </c>
      <c r="E8" s="45" t="s">
        <v>108</v>
      </c>
      <c r="F8" s="47">
        <v>79.8</v>
      </c>
      <c r="G8" s="54">
        <v>250</v>
      </c>
      <c r="H8" s="54">
        <v>187.5</v>
      </c>
      <c r="I8" s="54">
        <v>205</v>
      </c>
      <c r="J8" s="60">
        <f t="shared" si="0"/>
        <v>642.5</v>
      </c>
      <c r="K8" s="57" t="s">
        <v>135</v>
      </c>
      <c r="L8" s="48" t="s">
        <v>136</v>
      </c>
      <c r="R8" s="57"/>
      <c r="S8" s="57"/>
      <c r="T8" s="57"/>
      <c r="U8" s="57"/>
      <c r="V8" s="57"/>
      <c r="W8" s="57"/>
      <c r="X8" s="57"/>
    </row>
    <row r="9" spans="2:24" s="59" customFormat="1" ht="15">
      <c r="B9" s="45">
        <v>3</v>
      </c>
      <c r="C9" s="44" t="s">
        <v>110</v>
      </c>
      <c r="D9" s="46" t="s">
        <v>52</v>
      </c>
      <c r="E9" s="45" t="s">
        <v>111</v>
      </c>
      <c r="F9" s="73">
        <v>81.6</v>
      </c>
      <c r="G9" s="54">
        <v>230</v>
      </c>
      <c r="H9" s="54">
        <v>150</v>
      </c>
      <c r="I9" s="54">
        <v>250</v>
      </c>
      <c r="J9" s="60">
        <f t="shared" si="0"/>
        <v>630</v>
      </c>
      <c r="K9" s="57" t="s">
        <v>93</v>
      </c>
      <c r="L9" s="48" t="s">
        <v>104</v>
      </c>
      <c r="R9" s="57"/>
      <c r="S9" s="57"/>
      <c r="T9" s="57"/>
      <c r="U9" s="57"/>
      <c r="V9" s="57"/>
      <c r="W9" s="57"/>
      <c r="X9" s="57"/>
    </row>
    <row r="10" spans="2:24" s="59" customFormat="1" ht="15">
      <c r="B10" s="45">
        <v>4</v>
      </c>
      <c r="C10" s="44" t="s">
        <v>76</v>
      </c>
      <c r="D10" s="46" t="s">
        <v>51</v>
      </c>
      <c r="E10" s="45" t="s">
        <v>95</v>
      </c>
      <c r="F10" s="73">
        <v>81.5</v>
      </c>
      <c r="G10" s="54">
        <v>245</v>
      </c>
      <c r="H10" s="54">
        <v>110</v>
      </c>
      <c r="I10" s="54">
        <v>240</v>
      </c>
      <c r="J10" s="60">
        <f t="shared" si="0"/>
        <v>595</v>
      </c>
      <c r="K10" s="57" t="s">
        <v>57</v>
      </c>
      <c r="L10" s="48" t="s">
        <v>63</v>
      </c>
      <c r="R10" s="57"/>
      <c r="S10" s="57"/>
      <c r="T10" s="57"/>
      <c r="U10" s="57"/>
      <c r="V10" s="57"/>
      <c r="W10" s="57"/>
      <c r="X10" s="57"/>
    </row>
    <row r="11" spans="2:24" s="59" customFormat="1" ht="15">
      <c r="B11" s="45">
        <v>5</v>
      </c>
      <c r="C11" s="44" t="s">
        <v>112</v>
      </c>
      <c r="D11" s="46" t="s">
        <v>40</v>
      </c>
      <c r="E11" s="45" t="s">
        <v>95</v>
      </c>
      <c r="F11" s="73">
        <v>81</v>
      </c>
      <c r="G11" s="54">
        <v>210</v>
      </c>
      <c r="H11" s="54">
        <v>150</v>
      </c>
      <c r="I11" s="54">
        <v>230</v>
      </c>
      <c r="J11" s="60">
        <f t="shared" si="0"/>
        <v>590</v>
      </c>
      <c r="K11" s="57" t="s">
        <v>57</v>
      </c>
      <c r="L11" s="48" t="s">
        <v>63</v>
      </c>
      <c r="R11" s="57"/>
      <c r="S11" s="57"/>
      <c r="T11" s="57"/>
      <c r="U11" s="57"/>
      <c r="V11" s="57"/>
      <c r="W11" s="57"/>
      <c r="X11" s="57"/>
    </row>
    <row r="12" spans="2:24" s="59" customFormat="1" ht="15">
      <c r="B12" s="45">
        <v>6</v>
      </c>
      <c r="C12" s="44" t="s">
        <v>114</v>
      </c>
      <c r="D12" s="46" t="s">
        <v>41</v>
      </c>
      <c r="E12" s="45" t="s">
        <v>96</v>
      </c>
      <c r="F12" s="73">
        <v>79.3</v>
      </c>
      <c r="G12" s="54">
        <v>190</v>
      </c>
      <c r="H12" s="54">
        <v>100</v>
      </c>
      <c r="I12" s="54">
        <v>242.5</v>
      </c>
      <c r="J12" s="60">
        <f t="shared" si="0"/>
        <v>532.5</v>
      </c>
      <c r="K12" s="57" t="s">
        <v>93</v>
      </c>
      <c r="L12" s="48" t="s">
        <v>104</v>
      </c>
      <c r="R12" s="57"/>
      <c r="S12" s="57"/>
      <c r="T12" s="57"/>
      <c r="U12" s="57"/>
      <c r="V12" s="57"/>
      <c r="W12" s="57"/>
      <c r="X12" s="57"/>
    </row>
    <row r="13" spans="2:24" s="59" customFormat="1" ht="15">
      <c r="B13" s="45">
        <v>7</v>
      </c>
      <c r="C13" s="44" t="s">
        <v>113</v>
      </c>
      <c r="D13" s="46" t="s">
        <v>43</v>
      </c>
      <c r="E13" s="45" t="s">
        <v>95</v>
      </c>
      <c r="F13" s="66">
        <v>77.4</v>
      </c>
      <c r="G13" s="54">
        <v>195</v>
      </c>
      <c r="H13" s="54">
        <v>115</v>
      </c>
      <c r="I13" s="54">
        <v>195</v>
      </c>
      <c r="J13" s="60">
        <f t="shared" si="0"/>
        <v>505</v>
      </c>
      <c r="K13" s="57" t="s">
        <v>135</v>
      </c>
      <c r="L13" s="48" t="s">
        <v>136</v>
      </c>
      <c r="R13" s="57"/>
      <c r="S13" s="57"/>
      <c r="T13" s="57"/>
      <c r="U13" s="57"/>
      <c r="V13" s="57"/>
      <c r="W13" s="57"/>
      <c r="X13" s="57"/>
    </row>
    <row r="14" spans="2:24" s="59" customFormat="1" ht="15">
      <c r="B14" s="45">
        <v>8</v>
      </c>
      <c r="C14" s="44" t="s">
        <v>144</v>
      </c>
      <c r="D14" s="46" t="s">
        <v>27</v>
      </c>
      <c r="E14" s="45" t="s">
        <v>117</v>
      </c>
      <c r="F14" s="66">
        <v>76.2</v>
      </c>
      <c r="G14" s="54">
        <v>110</v>
      </c>
      <c r="H14" s="54">
        <v>125</v>
      </c>
      <c r="I14" s="54">
        <v>190</v>
      </c>
      <c r="J14" s="60">
        <f t="shared" si="0"/>
        <v>425</v>
      </c>
      <c r="K14" s="57" t="s">
        <v>135</v>
      </c>
      <c r="L14" s="48" t="s">
        <v>136</v>
      </c>
      <c r="R14" s="57"/>
      <c r="S14" s="57"/>
      <c r="T14" s="57"/>
      <c r="U14" s="57"/>
      <c r="V14" s="57"/>
      <c r="W14" s="57"/>
      <c r="X14" s="57"/>
    </row>
    <row r="15" spans="2:24" s="59" customFormat="1" ht="15">
      <c r="B15" s="45">
        <v>9</v>
      </c>
      <c r="C15" s="44" t="s">
        <v>77</v>
      </c>
      <c r="D15" s="46" t="s">
        <v>45</v>
      </c>
      <c r="E15" s="45" t="s">
        <v>92</v>
      </c>
      <c r="F15" s="66">
        <v>82.5</v>
      </c>
      <c r="G15" s="54">
        <v>120</v>
      </c>
      <c r="H15" s="54">
        <v>85</v>
      </c>
      <c r="I15" s="54">
        <v>150</v>
      </c>
      <c r="J15" s="60">
        <f t="shared" si="0"/>
        <v>355</v>
      </c>
      <c r="K15" s="57" t="s">
        <v>57</v>
      </c>
      <c r="L15" s="48" t="s">
        <v>63</v>
      </c>
      <c r="R15" s="57"/>
      <c r="S15" s="57"/>
      <c r="T15" s="57"/>
      <c r="U15" s="57"/>
      <c r="V15" s="57"/>
      <c r="W15" s="57"/>
      <c r="X15" s="57"/>
    </row>
    <row r="16" spans="2:24" s="59" customFormat="1" ht="15">
      <c r="B16" s="45">
        <v>10</v>
      </c>
      <c r="C16" s="44" t="s">
        <v>115</v>
      </c>
      <c r="D16" s="46" t="s">
        <v>66</v>
      </c>
      <c r="E16" s="45" t="s">
        <v>102</v>
      </c>
      <c r="F16" s="66">
        <v>79.9</v>
      </c>
      <c r="G16" s="54">
        <v>110</v>
      </c>
      <c r="H16" s="54">
        <v>100</v>
      </c>
      <c r="I16" s="54">
        <v>140</v>
      </c>
      <c r="J16" s="60">
        <f t="shared" si="0"/>
        <v>350</v>
      </c>
      <c r="K16" s="57" t="s">
        <v>57</v>
      </c>
      <c r="L16" s="48" t="s">
        <v>63</v>
      </c>
      <c r="R16" s="57"/>
      <c r="S16" s="57"/>
      <c r="T16" s="57"/>
      <c r="U16" s="57"/>
      <c r="V16" s="57"/>
      <c r="W16" s="57"/>
      <c r="X16" s="57"/>
    </row>
    <row r="17" spans="2:24" s="59" customFormat="1" ht="15">
      <c r="B17" s="45"/>
      <c r="C17" s="44"/>
      <c r="D17" s="46"/>
      <c r="E17" s="45"/>
      <c r="F17" s="66"/>
      <c r="G17" s="54"/>
      <c r="H17" s="54"/>
      <c r="I17" s="54"/>
      <c r="J17" s="60"/>
      <c r="K17" s="57"/>
      <c r="L17" s="48"/>
      <c r="R17" s="57"/>
      <c r="S17" s="57"/>
      <c r="T17" s="57"/>
      <c r="U17" s="57"/>
      <c r="V17" s="57"/>
      <c r="W17" s="57"/>
      <c r="X17" s="57"/>
    </row>
    <row r="18" spans="2:24" s="59" customFormat="1" ht="15">
      <c r="B18" s="45"/>
      <c r="C18" s="44"/>
      <c r="D18" s="46"/>
      <c r="E18" s="45"/>
      <c r="F18" s="72"/>
      <c r="G18" s="54"/>
      <c r="H18" s="54"/>
      <c r="I18" s="54"/>
      <c r="J18" s="60"/>
      <c r="K18" s="57"/>
      <c r="L18" s="48"/>
      <c r="R18" s="57"/>
      <c r="S18" s="57"/>
      <c r="T18" s="57"/>
      <c r="U18" s="57"/>
      <c r="V18" s="57"/>
      <c r="W18" s="57"/>
      <c r="X18" s="57"/>
    </row>
    <row r="19" spans="2:24" s="59" customFormat="1" ht="15">
      <c r="B19" s="45"/>
      <c r="C19" s="44"/>
      <c r="D19" s="46"/>
      <c r="E19" s="45"/>
      <c r="F19" s="66"/>
      <c r="G19" s="54"/>
      <c r="H19" s="54"/>
      <c r="I19" s="54"/>
      <c r="J19" s="60"/>
      <c r="K19" s="57"/>
      <c r="L19" s="48"/>
      <c r="R19" s="57"/>
      <c r="S19" s="57"/>
      <c r="T19" s="57"/>
      <c r="U19" s="57"/>
      <c r="V19" s="57"/>
      <c r="W19" s="57"/>
      <c r="X19" s="57"/>
    </row>
    <row r="20" spans="2:24" s="59" customFormat="1" ht="15">
      <c r="B20" s="45"/>
      <c r="D20" s="46"/>
      <c r="E20" s="45"/>
      <c r="F20" s="72"/>
      <c r="G20" s="54"/>
      <c r="H20" s="54"/>
      <c r="I20" s="54"/>
      <c r="J20" s="60"/>
      <c r="K20" s="57"/>
      <c r="L20" s="48"/>
      <c r="R20" s="57"/>
      <c r="S20" s="57"/>
      <c r="T20" s="57"/>
      <c r="U20" s="57"/>
      <c r="V20" s="57"/>
      <c r="W20" s="57"/>
      <c r="X20" s="57"/>
    </row>
    <row r="21" spans="2:24" s="59" customFormat="1" ht="15">
      <c r="B21" s="45"/>
      <c r="C21" s="44"/>
      <c r="D21" s="46"/>
      <c r="E21" s="45"/>
      <c r="F21" s="66"/>
      <c r="G21" s="54"/>
      <c r="H21" s="54"/>
      <c r="I21" s="54"/>
      <c r="J21" s="60"/>
      <c r="K21" s="57"/>
      <c r="L21" s="48"/>
      <c r="R21" s="57"/>
      <c r="S21" s="57"/>
      <c r="T21" s="57"/>
      <c r="U21" s="57"/>
      <c r="V21" s="57"/>
      <c r="W21" s="57"/>
      <c r="X21" s="57"/>
    </row>
    <row r="22" spans="2:24" s="59" customFormat="1" ht="15">
      <c r="B22" s="45"/>
      <c r="C22" s="44"/>
      <c r="D22" s="46"/>
      <c r="E22" s="45"/>
      <c r="F22" s="47"/>
      <c r="G22" s="54"/>
      <c r="H22" s="54"/>
      <c r="I22" s="54"/>
      <c r="J22" s="60"/>
      <c r="K22" s="57"/>
      <c r="L22" s="48"/>
      <c r="R22" s="57"/>
      <c r="S22" s="57"/>
      <c r="T22" s="57"/>
      <c r="U22" s="57"/>
      <c r="V22" s="57"/>
      <c r="W22" s="57"/>
      <c r="X22" s="57"/>
    </row>
    <row r="23" spans="2:24" s="59" customFormat="1" ht="15">
      <c r="B23" s="45"/>
      <c r="D23" s="45"/>
      <c r="E23" s="45"/>
      <c r="F23" s="66"/>
      <c r="G23" s="54"/>
      <c r="H23" s="54"/>
      <c r="I23" s="54"/>
      <c r="J23" s="60"/>
      <c r="K23" s="57"/>
      <c r="L23" s="48"/>
      <c r="R23" s="57"/>
      <c r="S23" s="57"/>
      <c r="T23" s="57"/>
      <c r="U23" s="57"/>
      <c r="V23" s="57"/>
      <c r="W23" s="57"/>
      <c r="X23" s="57"/>
    </row>
    <row r="24" spans="2:24" s="59" customFormat="1" ht="15">
      <c r="B24" s="45"/>
      <c r="C24" s="44"/>
      <c r="D24" s="46"/>
      <c r="E24" s="45"/>
      <c r="F24" s="72"/>
      <c r="G24" s="54"/>
      <c r="H24" s="54"/>
      <c r="I24" s="54"/>
      <c r="J24" s="60"/>
      <c r="K24" s="57"/>
      <c r="L24" s="48"/>
      <c r="R24" s="57"/>
      <c r="S24" s="57"/>
      <c r="T24" s="57"/>
      <c r="U24" s="57"/>
      <c r="V24" s="57"/>
      <c r="W24" s="57"/>
      <c r="X24" s="57"/>
    </row>
    <row r="25" spans="2:12" ht="15">
      <c r="B25" s="45"/>
      <c r="C25" s="44"/>
      <c r="D25" s="46"/>
      <c r="E25" s="45"/>
      <c r="F25" s="47"/>
      <c r="G25" s="54"/>
      <c r="H25" s="54"/>
      <c r="I25" s="54"/>
      <c r="J25" s="60"/>
      <c r="K25" s="57"/>
      <c r="L25" s="48"/>
    </row>
    <row r="26" spans="2:12" ht="15">
      <c r="B26" s="45"/>
      <c r="C26" s="44"/>
      <c r="D26" s="46"/>
      <c r="E26" s="45"/>
      <c r="F26" s="66"/>
      <c r="G26" s="54"/>
      <c r="H26" s="54"/>
      <c r="I26" s="54"/>
      <c r="J26" s="60"/>
      <c r="K26" s="57"/>
      <c r="L26" s="48"/>
    </row>
    <row r="27" spans="2:12" ht="15">
      <c r="B27" s="45"/>
      <c r="C27" s="44"/>
      <c r="D27" s="46"/>
      <c r="E27" s="45"/>
      <c r="F27" s="72"/>
      <c r="G27" s="54"/>
      <c r="H27" s="54"/>
      <c r="I27" s="54"/>
      <c r="J27" s="60"/>
      <c r="K27" s="57"/>
      <c r="L27" s="48"/>
    </row>
    <row r="28" spans="2:12" ht="15">
      <c r="B28" s="45"/>
      <c r="C28" s="44"/>
      <c r="D28" s="46"/>
      <c r="E28" s="45"/>
      <c r="F28" s="66"/>
      <c r="G28" s="54"/>
      <c r="H28" s="54"/>
      <c r="I28" s="54"/>
      <c r="J28" s="60"/>
      <c r="K28" s="57"/>
      <c r="L28" s="48"/>
    </row>
    <row r="29" spans="2:12" ht="15">
      <c r="B29" s="45"/>
      <c r="C29" s="44"/>
      <c r="D29" s="46"/>
      <c r="E29" s="45"/>
      <c r="F29" s="72"/>
      <c r="G29" s="54"/>
      <c r="H29" s="54"/>
      <c r="I29" s="54"/>
      <c r="J29" s="60"/>
      <c r="K29" s="57"/>
      <c r="L29" s="48"/>
    </row>
    <row r="30" spans="2:12" ht="15">
      <c r="B30" s="45"/>
      <c r="C30" s="59"/>
      <c r="D30" s="45"/>
      <c r="E30" s="45"/>
      <c r="F30" s="47"/>
      <c r="G30" s="54"/>
      <c r="H30" s="54"/>
      <c r="I30" s="54"/>
      <c r="J30" s="60"/>
      <c r="K30" s="57"/>
      <c r="L30" s="48"/>
    </row>
    <row r="31" spans="2:12" ht="15">
      <c r="B31" s="45"/>
      <c r="C31" s="44"/>
      <c r="D31" s="46"/>
      <c r="E31" s="45"/>
      <c r="F31" s="47"/>
      <c r="G31" s="54"/>
      <c r="H31" s="54"/>
      <c r="I31" s="54"/>
      <c r="J31" s="60"/>
      <c r="K31" s="57"/>
      <c r="L31" s="48"/>
    </row>
    <row r="32" spans="2:12" ht="15">
      <c r="B32" s="45"/>
      <c r="C32" s="44"/>
      <c r="D32" s="46"/>
      <c r="E32" s="45"/>
      <c r="F32" s="47"/>
      <c r="G32" s="54"/>
      <c r="H32" s="54"/>
      <c r="I32" s="54"/>
      <c r="J32" s="60"/>
      <c r="K32" s="57"/>
      <c r="L32" s="48"/>
    </row>
    <row r="33" spans="2:12" ht="15">
      <c r="B33" s="45"/>
      <c r="C33" s="44"/>
      <c r="D33" s="46"/>
      <c r="E33" s="45"/>
      <c r="F33" s="47"/>
      <c r="G33" s="54"/>
      <c r="H33" s="54"/>
      <c r="I33" s="54"/>
      <c r="J33" s="60"/>
      <c r="K33" s="57"/>
      <c r="L33" s="48"/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7"/>
  <sheetViews>
    <sheetView showGridLines="0" zoomScale="80" zoomScaleNormal="80" workbookViewId="0" topLeftCell="A2">
      <selection activeCell="H31" sqref="H31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22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24" s="59" customFormat="1" ht="15">
      <c r="B7" s="45">
        <v>1</v>
      </c>
      <c r="C7" s="44" t="s">
        <v>78</v>
      </c>
      <c r="D7" s="46" t="s">
        <v>45</v>
      </c>
      <c r="E7" s="45" t="s">
        <v>92</v>
      </c>
      <c r="F7" s="47">
        <v>86.7</v>
      </c>
      <c r="G7" s="54">
        <v>280</v>
      </c>
      <c r="H7" s="54">
        <v>190</v>
      </c>
      <c r="I7" s="54">
        <v>205</v>
      </c>
      <c r="J7" s="60">
        <f aca="true" t="shared" si="0" ref="J7:J17">G7+H7+I7</f>
        <v>675</v>
      </c>
      <c r="K7" s="57" t="s">
        <v>93</v>
      </c>
      <c r="L7" s="48" t="s">
        <v>104</v>
      </c>
      <c r="R7" s="57"/>
      <c r="S7" s="57"/>
      <c r="T7" s="57"/>
      <c r="U7" s="57"/>
      <c r="V7" s="57"/>
      <c r="W7" s="57"/>
      <c r="X7" s="57"/>
    </row>
    <row r="8" spans="2:24" s="59" customFormat="1" ht="15">
      <c r="B8" s="45">
        <v>2</v>
      </c>
      <c r="C8" s="44" t="s">
        <v>118</v>
      </c>
      <c r="D8" s="46" t="s">
        <v>75</v>
      </c>
      <c r="E8" s="45" t="s">
        <v>98</v>
      </c>
      <c r="F8" s="66">
        <v>89.7</v>
      </c>
      <c r="G8" s="54">
        <v>220</v>
      </c>
      <c r="H8" s="54">
        <v>145</v>
      </c>
      <c r="I8" s="54">
        <v>230</v>
      </c>
      <c r="J8" s="60">
        <f t="shared" si="0"/>
        <v>595</v>
      </c>
      <c r="K8" s="57" t="s">
        <v>57</v>
      </c>
      <c r="L8" s="48" t="s">
        <v>63</v>
      </c>
      <c r="R8" s="57"/>
      <c r="S8" s="57"/>
      <c r="T8" s="57"/>
      <c r="U8" s="57"/>
      <c r="V8" s="57"/>
      <c r="W8" s="57"/>
      <c r="X8" s="57"/>
    </row>
    <row r="9" spans="2:24" s="59" customFormat="1" ht="15">
      <c r="B9" s="45">
        <v>3</v>
      </c>
      <c r="C9" s="44" t="s">
        <v>79</v>
      </c>
      <c r="D9" s="46" t="s">
        <v>42</v>
      </c>
      <c r="E9" s="45" t="s">
        <v>95</v>
      </c>
      <c r="F9" s="66">
        <v>87.4</v>
      </c>
      <c r="G9" s="54">
        <v>200</v>
      </c>
      <c r="H9" s="54">
        <v>160</v>
      </c>
      <c r="I9" s="54">
        <v>225</v>
      </c>
      <c r="J9" s="60">
        <f t="shared" si="0"/>
        <v>585</v>
      </c>
      <c r="K9" s="57" t="s">
        <v>57</v>
      </c>
      <c r="L9" s="48" t="s">
        <v>63</v>
      </c>
      <c r="R9" s="57"/>
      <c r="S9" s="57"/>
      <c r="T9" s="57"/>
      <c r="U9" s="57"/>
      <c r="V9" s="57"/>
      <c r="W9" s="57"/>
      <c r="X9" s="57"/>
    </row>
    <row r="10" spans="2:24" s="59" customFormat="1" ht="15">
      <c r="B10" s="45">
        <v>4</v>
      </c>
      <c r="C10" s="44" t="s">
        <v>82</v>
      </c>
      <c r="D10" s="46" t="s">
        <v>67</v>
      </c>
      <c r="E10" s="45" t="s">
        <v>117</v>
      </c>
      <c r="F10" s="73">
        <v>86.2</v>
      </c>
      <c r="G10" s="54">
        <v>190</v>
      </c>
      <c r="H10" s="54">
        <v>160</v>
      </c>
      <c r="I10" s="54">
        <v>220</v>
      </c>
      <c r="J10" s="60">
        <f t="shared" si="0"/>
        <v>570</v>
      </c>
      <c r="K10" s="57" t="s">
        <v>135</v>
      </c>
      <c r="L10" s="48" t="s">
        <v>136</v>
      </c>
      <c r="R10" s="57"/>
      <c r="S10" s="57"/>
      <c r="T10" s="57"/>
      <c r="U10" s="57"/>
      <c r="V10" s="57"/>
      <c r="W10" s="57"/>
      <c r="X10" s="57"/>
    </row>
    <row r="11" spans="2:24" s="59" customFormat="1" ht="15">
      <c r="B11" s="45">
        <v>5</v>
      </c>
      <c r="C11" s="44" t="s">
        <v>80</v>
      </c>
      <c r="D11" s="46" t="s">
        <v>41</v>
      </c>
      <c r="E11" s="45" t="s">
        <v>96</v>
      </c>
      <c r="F11" s="47">
        <v>89.2</v>
      </c>
      <c r="G11" s="54">
        <v>190</v>
      </c>
      <c r="H11" s="54">
        <v>145</v>
      </c>
      <c r="I11" s="54">
        <v>230</v>
      </c>
      <c r="J11" s="60">
        <f t="shared" si="0"/>
        <v>565</v>
      </c>
      <c r="K11" s="57" t="s">
        <v>57</v>
      </c>
      <c r="L11" s="48" t="s">
        <v>63</v>
      </c>
      <c r="R11" s="57"/>
      <c r="S11" s="57"/>
      <c r="T11" s="57"/>
      <c r="U11" s="57"/>
      <c r="V11" s="57"/>
      <c r="W11" s="57"/>
      <c r="X11" s="57"/>
    </row>
    <row r="12" spans="2:24" s="59" customFormat="1" ht="15">
      <c r="B12" s="45">
        <v>6</v>
      </c>
      <c r="C12" s="44" t="s">
        <v>81</v>
      </c>
      <c r="D12" s="46" t="s">
        <v>42</v>
      </c>
      <c r="E12" s="45" t="s">
        <v>92</v>
      </c>
      <c r="F12" s="47">
        <v>87.2</v>
      </c>
      <c r="G12" s="54">
        <v>210</v>
      </c>
      <c r="H12" s="54">
        <v>140</v>
      </c>
      <c r="I12" s="54">
        <v>215</v>
      </c>
      <c r="J12" s="60">
        <f t="shared" si="0"/>
        <v>565</v>
      </c>
      <c r="K12" s="57" t="s">
        <v>57</v>
      </c>
      <c r="L12" s="48" t="s">
        <v>63</v>
      </c>
      <c r="R12" s="57"/>
      <c r="S12" s="57"/>
      <c r="T12" s="57"/>
      <c r="U12" s="57"/>
      <c r="V12" s="57"/>
      <c r="W12" s="57"/>
      <c r="X12" s="57"/>
    </row>
    <row r="13" spans="2:24" s="59" customFormat="1" ht="15">
      <c r="B13" s="45">
        <v>7</v>
      </c>
      <c r="C13" s="44" t="s">
        <v>120</v>
      </c>
      <c r="D13" s="46" t="s">
        <v>50</v>
      </c>
      <c r="E13" s="45" t="s">
        <v>96</v>
      </c>
      <c r="F13" s="66">
        <v>86.5</v>
      </c>
      <c r="G13" s="54">
        <v>200</v>
      </c>
      <c r="H13" s="54">
        <v>110</v>
      </c>
      <c r="I13" s="54">
        <v>226</v>
      </c>
      <c r="J13" s="60">
        <f t="shared" si="0"/>
        <v>536</v>
      </c>
      <c r="K13" s="57" t="s">
        <v>57</v>
      </c>
      <c r="L13" s="48" t="s">
        <v>63</v>
      </c>
      <c r="R13" s="57"/>
      <c r="S13" s="57"/>
      <c r="T13" s="57"/>
      <c r="U13" s="57"/>
      <c r="V13" s="57"/>
      <c r="W13" s="57"/>
      <c r="X13" s="57"/>
    </row>
    <row r="14" spans="2:24" s="59" customFormat="1" ht="15">
      <c r="B14" s="45">
        <v>8</v>
      </c>
      <c r="C14" s="44" t="s">
        <v>83</v>
      </c>
      <c r="D14" s="46" t="s">
        <v>48</v>
      </c>
      <c r="E14" s="45" t="s">
        <v>96</v>
      </c>
      <c r="F14" s="47">
        <v>86</v>
      </c>
      <c r="G14" s="54">
        <v>160</v>
      </c>
      <c r="H14" s="54">
        <v>130</v>
      </c>
      <c r="I14" s="54">
        <v>225</v>
      </c>
      <c r="J14" s="60">
        <f t="shared" si="0"/>
        <v>515</v>
      </c>
      <c r="K14" s="57" t="s">
        <v>57</v>
      </c>
      <c r="L14" s="48" t="s">
        <v>63</v>
      </c>
      <c r="R14" s="57"/>
      <c r="S14" s="57"/>
      <c r="T14" s="57"/>
      <c r="U14" s="57"/>
      <c r="V14" s="57"/>
      <c r="W14" s="57"/>
      <c r="X14" s="57"/>
    </row>
    <row r="15" spans="2:12" ht="15">
      <c r="B15" s="45">
        <v>9</v>
      </c>
      <c r="C15" s="44" t="s">
        <v>145</v>
      </c>
      <c r="D15" s="46" t="s">
        <v>134</v>
      </c>
      <c r="E15" s="45" t="s">
        <v>108</v>
      </c>
      <c r="F15" s="73">
        <v>88.9</v>
      </c>
      <c r="G15" s="54">
        <v>155</v>
      </c>
      <c r="H15" s="54">
        <v>135</v>
      </c>
      <c r="I15" s="54">
        <v>220</v>
      </c>
      <c r="J15" s="60">
        <f t="shared" si="0"/>
        <v>510</v>
      </c>
      <c r="K15" s="57" t="s">
        <v>135</v>
      </c>
      <c r="L15" s="48" t="s">
        <v>136</v>
      </c>
    </row>
    <row r="16" spans="2:12" ht="15">
      <c r="B16" s="45">
        <v>10</v>
      </c>
      <c r="C16" s="44" t="s">
        <v>119</v>
      </c>
      <c r="D16" s="46" t="s">
        <v>54</v>
      </c>
      <c r="E16" s="45" t="s">
        <v>92</v>
      </c>
      <c r="F16" s="73">
        <v>86.8</v>
      </c>
      <c r="G16" s="54">
        <v>170</v>
      </c>
      <c r="H16" s="54">
        <v>120</v>
      </c>
      <c r="I16" s="54">
        <v>180</v>
      </c>
      <c r="J16" s="60">
        <f t="shared" si="0"/>
        <v>470</v>
      </c>
      <c r="K16" s="57" t="s">
        <v>57</v>
      </c>
      <c r="L16" s="48" t="s">
        <v>63</v>
      </c>
    </row>
    <row r="17" spans="2:12" ht="15">
      <c r="B17" s="45">
        <v>11</v>
      </c>
      <c r="C17" s="44" t="s">
        <v>84</v>
      </c>
      <c r="D17" s="46" t="s">
        <v>71</v>
      </c>
      <c r="E17" s="45" t="s">
        <v>98</v>
      </c>
      <c r="F17" s="73">
        <v>85</v>
      </c>
      <c r="G17" s="54">
        <v>120</v>
      </c>
      <c r="H17" s="54">
        <v>90</v>
      </c>
      <c r="I17" s="54">
        <v>135</v>
      </c>
      <c r="J17" s="60">
        <f t="shared" si="0"/>
        <v>345</v>
      </c>
      <c r="K17" s="57" t="s">
        <v>57</v>
      </c>
      <c r="L17" s="48" t="s">
        <v>63</v>
      </c>
    </row>
  </sheetData>
  <printOptions/>
  <pageMargins left="0.75" right="0.75" top="1" bottom="1" header="0.492125985" footer="0.492125985"/>
  <pageSetup horizontalDpi="600" verticalDpi="600" orientation="portrait" paperSize="9" r:id="rId3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5"/>
  <sheetViews>
    <sheetView showGridLines="0" zoomScale="80" zoomScaleNormal="80" workbookViewId="0" topLeftCell="A2">
      <selection activeCell="G29" sqref="G29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23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24" s="59" customFormat="1" ht="15">
      <c r="B7" s="45">
        <v>1</v>
      </c>
      <c r="C7" s="44" t="s">
        <v>127</v>
      </c>
      <c r="D7" s="46" t="s">
        <v>41</v>
      </c>
      <c r="E7" s="45" t="s">
        <v>95</v>
      </c>
      <c r="F7" s="66">
        <v>100</v>
      </c>
      <c r="G7" s="54">
        <v>291</v>
      </c>
      <c r="H7" s="54">
        <v>167.5</v>
      </c>
      <c r="I7" s="54">
        <v>230</v>
      </c>
      <c r="J7" s="60">
        <f aca="true" t="shared" si="0" ref="J7:J15">G7+H7+I7</f>
        <v>688.5</v>
      </c>
      <c r="K7" s="57" t="s">
        <v>93</v>
      </c>
      <c r="L7" s="48" t="s">
        <v>132</v>
      </c>
      <c r="R7" s="57"/>
      <c r="S7" s="57"/>
      <c r="T7" s="57"/>
      <c r="U7" s="57"/>
      <c r="V7" s="57"/>
      <c r="W7" s="57"/>
      <c r="X7" s="57"/>
    </row>
    <row r="8" spans="2:24" s="59" customFormat="1" ht="15">
      <c r="B8" s="45">
        <v>2</v>
      </c>
      <c r="C8" s="44" t="s">
        <v>128</v>
      </c>
      <c r="D8" s="46" t="s">
        <v>43</v>
      </c>
      <c r="E8" s="45" t="s">
        <v>92</v>
      </c>
      <c r="F8" s="66">
        <v>97.4</v>
      </c>
      <c r="G8" s="54">
        <v>235</v>
      </c>
      <c r="H8" s="54">
        <v>170</v>
      </c>
      <c r="I8" s="54">
        <v>282.5</v>
      </c>
      <c r="J8" s="60">
        <f t="shared" si="0"/>
        <v>687.5</v>
      </c>
      <c r="K8" s="57" t="s">
        <v>93</v>
      </c>
      <c r="L8" s="48" t="s">
        <v>132</v>
      </c>
      <c r="R8" s="57"/>
      <c r="S8" s="57"/>
      <c r="T8" s="57"/>
      <c r="U8" s="57"/>
      <c r="V8" s="57"/>
      <c r="W8" s="57"/>
      <c r="X8" s="57"/>
    </row>
    <row r="9" spans="2:24" s="59" customFormat="1" ht="15">
      <c r="B9" s="45">
        <v>3</v>
      </c>
      <c r="C9" s="44" t="s">
        <v>78</v>
      </c>
      <c r="D9" s="46" t="s">
        <v>45</v>
      </c>
      <c r="E9" s="45" t="s">
        <v>92</v>
      </c>
      <c r="F9" s="47">
        <v>91.1</v>
      </c>
      <c r="G9" s="54">
        <v>260</v>
      </c>
      <c r="H9" s="54">
        <v>210</v>
      </c>
      <c r="I9" s="54">
        <v>210</v>
      </c>
      <c r="J9" s="60">
        <f t="shared" si="0"/>
        <v>680</v>
      </c>
      <c r="K9" s="57" t="s">
        <v>135</v>
      </c>
      <c r="L9" s="48" t="s">
        <v>136</v>
      </c>
      <c r="R9" s="57"/>
      <c r="S9" s="57"/>
      <c r="T9" s="57"/>
      <c r="U9" s="57"/>
      <c r="V9" s="57"/>
      <c r="W9" s="57"/>
      <c r="X9" s="57"/>
    </row>
    <row r="10" spans="2:24" s="59" customFormat="1" ht="15">
      <c r="B10" s="45">
        <v>4</v>
      </c>
      <c r="C10" s="44" t="s">
        <v>125</v>
      </c>
      <c r="D10" s="46" t="s">
        <v>70</v>
      </c>
      <c r="E10" s="45" t="s">
        <v>95</v>
      </c>
      <c r="F10" s="66">
        <v>98.7</v>
      </c>
      <c r="G10" s="54">
        <v>247.5</v>
      </c>
      <c r="H10" s="54">
        <v>140</v>
      </c>
      <c r="I10" s="54">
        <v>270</v>
      </c>
      <c r="J10" s="60">
        <f t="shared" si="0"/>
        <v>657.5</v>
      </c>
      <c r="K10" s="57" t="s">
        <v>93</v>
      </c>
      <c r="L10" s="48" t="s">
        <v>132</v>
      </c>
      <c r="R10" s="57"/>
      <c r="S10" s="57"/>
      <c r="T10" s="57"/>
      <c r="U10" s="57"/>
      <c r="V10" s="57"/>
      <c r="W10" s="57"/>
      <c r="X10" s="57"/>
    </row>
    <row r="11" spans="2:24" s="59" customFormat="1" ht="15">
      <c r="B11" s="45">
        <v>5</v>
      </c>
      <c r="C11" s="44" t="s">
        <v>121</v>
      </c>
      <c r="D11" s="46" t="s">
        <v>46</v>
      </c>
      <c r="E11" s="45" t="s">
        <v>92</v>
      </c>
      <c r="F11" s="66">
        <v>92.8</v>
      </c>
      <c r="G11" s="54">
        <v>240</v>
      </c>
      <c r="H11" s="54">
        <v>165</v>
      </c>
      <c r="I11" s="54">
        <v>230</v>
      </c>
      <c r="J11" s="60">
        <f t="shared" si="0"/>
        <v>635</v>
      </c>
      <c r="K11" s="57" t="s">
        <v>57</v>
      </c>
      <c r="L11" s="48" t="s">
        <v>63</v>
      </c>
      <c r="R11" s="57"/>
      <c r="S11" s="57"/>
      <c r="T11" s="57"/>
      <c r="U11" s="57"/>
      <c r="V11" s="57"/>
      <c r="W11" s="57"/>
      <c r="X11" s="57"/>
    </row>
    <row r="12" spans="2:24" s="59" customFormat="1" ht="15">
      <c r="B12" s="45">
        <v>6</v>
      </c>
      <c r="C12" s="44" t="s">
        <v>146</v>
      </c>
      <c r="D12" s="46" t="s">
        <v>147</v>
      </c>
      <c r="E12" s="45" t="s">
        <v>108</v>
      </c>
      <c r="F12" s="47">
        <v>99.5</v>
      </c>
      <c r="G12" s="54">
        <v>185</v>
      </c>
      <c r="H12" s="54">
        <v>180</v>
      </c>
      <c r="I12" s="54">
        <v>240</v>
      </c>
      <c r="J12" s="60">
        <f t="shared" si="0"/>
        <v>605</v>
      </c>
      <c r="K12" s="57" t="s">
        <v>135</v>
      </c>
      <c r="L12" s="48" t="s">
        <v>136</v>
      </c>
      <c r="R12" s="57"/>
      <c r="S12" s="57"/>
      <c r="T12" s="57"/>
      <c r="U12" s="57"/>
      <c r="V12" s="57"/>
      <c r="W12" s="57"/>
      <c r="X12" s="57"/>
    </row>
    <row r="13" spans="2:12" ht="15">
      <c r="B13" s="45">
        <v>7</v>
      </c>
      <c r="C13" s="44" t="s">
        <v>126</v>
      </c>
      <c r="D13" s="46" t="s">
        <v>45</v>
      </c>
      <c r="E13" s="45" t="s">
        <v>92</v>
      </c>
      <c r="F13" s="66">
        <v>90.6</v>
      </c>
      <c r="G13" s="54">
        <v>230</v>
      </c>
      <c r="H13" s="54">
        <v>145</v>
      </c>
      <c r="I13" s="54">
        <v>215</v>
      </c>
      <c r="J13" s="60">
        <f t="shared" si="0"/>
        <v>590</v>
      </c>
      <c r="K13" s="57" t="s">
        <v>57</v>
      </c>
      <c r="L13" s="48" t="s">
        <v>63</v>
      </c>
    </row>
    <row r="14" spans="2:12" ht="15">
      <c r="B14" s="45">
        <v>8</v>
      </c>
      <c r="C14" s="44" t="s">
        <v>124</v>
      </c>
      <c r="D14" s="46" t="s">
        <v>43</v>
      </c>
      <c r="E14" s="45" t="s">
        <v>95</v>
      </c>
      <c r="F14" s="66">
        <v>97.2</v>
      </c>
      <c r="G14" s="54">
        <v>217.5</v>
      </c>
      <c r="H14" s="54">
        <v>117.5</v>
      </c>
      <c r="I14" s="54">
        <v>227.5</v>
      </c>
      <c r="J14" s="60">
        <f t="shared" si="0"/>
        <v>562.5</v>
      </c>
      <c r="K14" s="57" t="s">
        <v>57</v>
      </c>
      <c r="L14" s="48" t="s">
        <v>63</v>
      </c>
    </row>
    <row r="15" spans="2:12" ht="15">
      <c r="B15" s="45">
        <v>9</v>
      </c>
      <c r="C15" s="44" t="s">
        <v>122</v>
      </c>
      <c r="D15" s="46" t="s">
        <v>45</v>
      </c>
      <c r="E15" s="45" t="s">
        <v>123</v>
      </c>
      <c r="F15" s="66">
        <v>94.5</v>
      </c>
      <c r="G15" s="54">
        <v>150</v>
      </c>
      <c r="H15" s="54">
        <v>130</v>
      </c>
      <c r="I15" s="54">
        <v>200</v>
      </c>
      <c r="J15" s="60">
        <f t="shared" si="0"/>
        <v>480</v>
      </c>
      <c r="K15" s="57" t="s">
        <v>57</v>
      </c>
      <c r="L15" s="48" t="s">
        <v>63</v>
      </c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showGridLines="0" zoomScale="85" zoomScaleNormal="85" workbookViewId="0" topLeftCell="A2">
      <selection activeCell="K34" sqref="K34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36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24" s="59" customFormat="1" ht="15">
      <c r="B7" s="45"/>
      <c r="C7" s="44"/>
      <c r="D7" s="46"/>
      <c r="E7" s="45"/>
      <c r="F7" s="47"/>
      <c r="G7" s="54"/>
      <c r="H7" s="54"/>
      <c r="I7" s="54"/>
      <c r="J7" s="60"/>
      <c r="K7" s="45"/>
      <c r="L7" s="48"/>
      <c r="R7" s="57"/>
      <c r="S7" s="57"/>
      <c r="T7" s="57"/>
      <c r="U7" s="57"/>
      <c r="V7" s="57"/>
      <c r="W7" s="57"/>
      <c r="X7" s="57"/>
    </row>
    <row r="8" spans="2:24" s="59" customFormat="1" ht="15">
      <c r="B8" s="45"/>
      <c r="C8" s="44"/>
      <c r="D8" s="46"/>
      <c r="E8" s="45"/>
      <c r="F8" s="47"/>
      <c r="G8" s="54"/>
      <c r="H8" s="54"/>
      <c r="I8" s="54"/>
      <c r="J8" s="60"/>
      <c r="K8" s="45"/>
      <c r="L8" s="48"/>
      <c r="R8" s="57"/>
      <c r="S8" s="57"/>
      <c r="T8" s="57"/>
      <c r="U8" s="57"/>
      <c r="V8" s="57"/>
      <c r="W8" s="57"/>
      <c r="X8" s="57"/>
    </row>
    <row r="9" spans="7:9" ht="12.75">
      <c r="G9" s="58"/>
      <c r="H9" s="58"/>
      <c r="I9" s="58"/>
    </row>
    <row r="10" spans="7:9" ht="12.75">
      <c r="G10" s="58"/>
      <c r="H10" s="58"/>
      <c r="I10" s="58"/>
    </row>
    <row r="11" spans="7:9" ht="12.75">
      <c r="G11" s="58"/>
      <c r="H11" s="58"/>
      <c r="I11" s="58"/>
    </row>
    <row r="12" spans="7:9" ht="12.75">
      <c r="G12" s="58"/>
      <c r="H12" s="58"/>
      <c r="I12" s="58"/>
    </row>
    <row r="13" spans="7:9" ht="12.75">
      <c r="G13" s="58"/>
      <c r="H13" s="58"/>
      <c r="I13" s="58"/>
    </row>
    <row r="14" spans="7:9" ht="12.75">
      <c r="G14" s="58"/>
      <c r="H14" s="58"/>
      <c r="I14" s="58"/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3"/>
  <sheetViews>
    <sheetView showGridLines="0" zoomScale="80" zoomScaleNormal="80" workbookViewId="0" topLeftCell="A2">
      <selection activeCell="E29" sqref="E29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24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24" s="59" customFormat="1" ht="15">
      <c r="B7" s="45">
        <v>1</v>
      </c>
      <c r="C7" s="44" t="s">
        <v>85</v>
      </c>
      <c r="D7" s="46" t="s">
        <v>44</v>
      </c>
      <c r="E7" s="45" t="s">
        <v>96</v>
      </c>
      <c r="F7" s="66">
        <v>109.9</v>
      </c>
      <c r="G7" s="54">
        <v>300</v>
      </c>
      <c r="H7" s="54">
        <v>265</v>
      </c>
      <c r="I7" s="54">
        <v>255</v>
      </c>
      <c r="J7" s="60">
        <f aca="true" t="shared" si="0" ref="J7:J13">G7+H7+I7</f>
        <v>820</v>
      </c>
      <c r="K7" s="57" t="s">
        <v>57</v>
      </c>
      <c r="L7" s="48" t="s">
        <v>63</v>
      </c>
      <c r="R7" s="57"/>
      <c r="S7" s="57"/>
      <c r="T7" s="57"/>
      <c r="U7" s="57"/>
      <c r="V7" s="57"/>
      <c r="W7" s="57"/>
      <c r="X7" s="57"/>
    </row>
    <row r="8" spans="2:24" s="59" customFormat="1" ht="15">
      <c r="B8" s="45">
        <v>2</v>
      </c>
      <c r="C8" s="44" t="s">
        <v>86</v>
      </c>
      <c r="D8" s="46" t="s">
        <v>43</v>
      </c>
      <c r="E8" s="45" t="s">
        <v>92</v>
      </c>
      <c r="F8" s="66">
        <v>108.1</v>
      </c>
      <c r="G8" s="54">
        <v>290</v>
      </c>
      <c r="H8" s="54">
        <v>185</v>
      </c>
      <c r="I8" s="54">
        <v>265</v>
      </c>
      <c r="J8" s="60">
        <f t="shared" si="0"/>
        <v>740</v>
      </c>
      <c r="K8" s="57" t="s">
        <v>93</v>
      </c>
      <c r="L8" s="48" t="s">
        <v>132</v>
      </c>
      <c r="R8" s="57"/>
      <c r="S8" s="57"/>
      <c r="T8" s="57"/>
      <c r="U8" s="57"/>
      <c r="V8" s="57"/>
      <c r="W8" s="57"/>
      <c r="X8" s="57"/>
    </row>
    <row r="9" spans="2:24" s="59" customFormat="1" ht="15">
      <c r="B9" s="45">
        <v>3</v>
      </c>
      <c r="C9" s="44" t="s">
        <v>87</v>
      </c>
      <c r="D9" s="46" t="s">
        <v>67</v>
      </c>
      <c r="E9" s="45" t="s">
        <v>95</v>
      </c>
      <c r="F9" s="66">
        <v>105.6</v>
      </c>
      <c r="G9" s="54">
        <v>275</v>
      </c>
      <c r="H9" s="54">
        <v>155</v>
      </c>
      <c r="I9" s="54">
        <v>255</v>
      </c>
      <c r="J9" s="60">
        <f t="shared" si="0"/>
        <v>685</v>
      </c>
      <c r="K9" s="57" t="s">
        <v>57</v>
      </c>
      <c r="L9" s="48" t="s">
        <v>63</v>
      </c>
      <c r="R9" s="57"/>
      <c r="S9" s="57"/>
      <c r="T9" s="57"/>
      <c r="U9" s="57"/>
      <c r="V9" s="57"/>
      <c r="W9" s="57"/>
      <c r="X9" s="57"/>
    </row>
    <row r="10" spans="2:24" s="59" customFormat="1" ht="15">
      <c r="B10" s="45">
        <v>4</v>
      </c>
      <c r="C10" s="44" t="s">
        <v>88</v>
      </c>
      <c r="D10" s="46" t="s">
        <v>39</v>
      </c>
      <c r="E10" s="45" t="s">
        <v>117</v>
      </c>
      <c r="F10" s="66">
        <v>105.5</v>
      </c>
      <c r="G10" s="54">
        <v>180</v>
      </c>
      <c r="H10" s="54">
        <v>185</v>
      </c>
      <c r="I10" s="54">
        <v>200</v>
      </c>
      <c r="J10" s="60">
        <f t="shared" si="0"/>
        <v>565</v>
      </c>
      <c r="K10" s="57" t="s">
        <v>57</v>
      </c>
      <c r="L10" s="48" t="s">
        <v>63</v>
      </c>
      <c r="R10" s="57"/>
      <c r="S10" s="57"/>
      <c r="T10" s="57"/>
      <c r="U10" s="57"/>
      <c r="V10" s="57"/>
      <c r="W10" s="57"/>
      <c r="X10" s="57"/>
    </row>
    <row r="11" spans="2:24" s="59" customFormat="1" ht="15">
      <c r="B11" s="45">
        <v>5</v>
      </c>
      <c r="C11" s="44" t="s">
        <v>148</v>
      </c>
      <c r="D11" s="46" t="s">
        <v>43</v>
      </c>
      <c r="E11" s="45" t="s">
        <v>95</v>
      </c>
      <c r="F11" s="66">
        <v>102.8</v>
      </c>
      <c r="G11" s="54">
        <v>160</v>
      </c>
      <c r="H11" s="54">
        <v>90</v>
      </c>
      <c r="I11" s="54">
        <v>205</v>
      </c>
      <c r="J11" s="60">
        <f t="shared" si="0"/>
        <v>455</v>
      </c>
      <c r="K11" s="57" t="s">
        <v>135</v>
      </c>
      <c r="L11" s="48" t="s">
        <v>136</v>
      </c>
      <c r="R11" s="57"/>
      <c r="S11" s="57"/>
      <c r="T11" s="57"/>
      <c r="U11" s="57"/>
      <c r="V11" s="57"/>
      <c r="W11" s="57"/>
      <c r="X11" s="57"/>
    </row>
    <row r="12" spans="2:24" s="59" customFormat="1" ht="15">
      <c r="B12" s="45">
        <v>6</v>
      </c>
      <c r="C12" s="44" t="s">
        <v>128</v>
      </c>
      <c r="D12" s="46" t="s">
        <v>43</v>
      </c>
      <c r="E12" s="45" t="s">
        <v>92</v>
      </c>
      <c r="F12" s="66">
        <v>105.7</v>
      </c>
      <c r="G12" s="54">
        <v>100</v>
      </c>
      <c r="H12" s="54">
        <v>200</v>
      </c>
      <c r="I12" s="54">
        <v>100</v>
      </c>
      <c r="J12" s="60">
        <f t="shared" si="0"/>
        <v>400</v>
      </c>
      <c r="K12" s="57" t="s">
        <v>57</v>
      </c>
      <c r="L12" s="48" t="s">
        <v>63</v>
      </c>
      <c r="R12" s="57"/>
      <c r="S12" s="57"/>
      <c r="T12" s="57"/>
      <c r="U12" s="57"/>
      <c r="V12" s="57"/>
      <c r="W12" s="57"/>
      <c r="X12" s="57"/>
    </row>
    <row r="13" spans="2:12" ht="15">
      <c r="B13" s="45">
        <v>7</v>
      </c>
      <c r="C13" s="44" t="s">
        <v>89</v>
      </c>
      <c r="D13" s="46" t="s">
        <v>45</v>
      </c>
      <c r="E13" s="45" t="s">
        <v>102</v>
      </c>
      <c r="F13" s="66">
        <v>100.7</v>
      </c>
      <c r="G13" s="54">
        <v>100</v>
      </c>
      <c r="H13" s="54">
        <v>60</v>
      </c>
      <c r="I13" s="54">
        <v>160</v>
      </c>
      <c r="J13" s="60">
        <f t="shared" si="0"/>
        <v>320</v>
      </c>
      <c r="K13" s="57" t="s">
        <v>57</v>
      </c>
      <c r="L13" s="48" t="s">
        <v>63</v>
      </c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4"/>
  <sheetViews>
    <sheetView showGridLines="0" zoomScale="80" zoomScaleNormal="80" workbookViewId="0" topLeftCell="A2">
      <selection activeCell="H28" sqref="H28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25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24" s="59" customFormat="1" ht="15">
      <c r="B7" s="45">
        <v>1</v>
      </c>
      <c r="C7" s="44" t="s">
        <v>90</v>
      </c>
      <c r="D7" s="46" t="s">
        <v>55</v>
      </c>
      <c r="E7" s="45" t="s">
        <v>95</v>
      </c>
      <c r="F7" s="73">
        <v>117</v>
      </c>
      <c r="G7" s="54">
        <v>300</v>
      </c>
      <c r="H7" s="54">
        <v>170</v>
      </c>
      <c r="I7" s="54">
        <v>300</v>
      </c>
      <c r="J7" s="60">
        <f>G7+H7+I7</f>
        <v>770</v>
      </c>
      <c r="K7" s="57" t="s">
        <v>57</v>
      </c>
      <c r="L7" s="48" t="s">
        <v>63</v>
      </c>
      <c r="R7" s="57"/>
      <c r="S7" s="57"/>
      <c r="T7" s="57"/>
      <c r="U7" s="57"/>
      <c r="V7" s="57"/>
      <c r="W7" s="57"/>
      <c r="X7" s="57"/>
    </row>
    <row r="8" spans="2:24" s="59" customFormat="1" ht="15">
      <c r="B8" s="45">
        <v>2</v>
      </c>
      <c r="C8" s="44" t="s">
        <v>129</v>
      </c>
      <c r="D8" s="46" t="s">
        <v>54</v>
      </c>
      <c r="E8" s="45" t="s">
        <v>102</v>
      </c>
      <c r="F8" s="66">
        <v>124.5</v>
      </c>
      <c r="G8" s="54">
        <v>280</v>
      </c>
      <c r="H8" s="54">
        <v>180</v>
      </c>
      <c r="I8" s="54">
        <v>220</v>
      </c>
      <c r="J8" s="60">
        <f>G8+H8+I8</f>
        <v>680</v>
      </c>
      <c r="K8" s="57" t="s">
        <v>57</v>
      </c>
      <c r="L8" s="48" t="s">
        <v>63</v>
      </c>
      <c r="R8" s="57"/>
      <c r="S8" s="57"/>
      <c r="T8" s="57"/>
      <c r="U8" s="57"/>
      <c r="V8" s="57"/>
      <c r="W8" s="57"/>
      <c r="X8" s="57"/>
    </row>
    <row r="9" spans="2:24" s="59" customFormat="1" ht="15">
      <c r="B9" s="45"/>
      <c r="C9" s="44"/>
      <c r="D9" s="46"/>
      <c r="E9" s="45"/>
      <c r="F9" s="66"/>
      <c r="G9" s="54"/>
      <c r="H9" s="54"/>
      <c r="I9" s="54"/>
      <c r="J9" s="60"/>
      <c r="K9" s="57"/>
      <c r="L9" s="48"/>
      <c r="R9" s="57"/>
      <c r="S9" s="57"/>
      <c r="T9" s="57"/>
      <c r="U9" s="57"/>
      <c r="V9" s="57"/>
      <c r="W9" s="57"/>
      <c r="X9" s="57"/>
    </row>
    <row r="10" spans="2:24" s="59" customFormat="1" ht="15">
      <c r="B10" s="45"/>
      <c r="C10" s="44"/>
      <c r="D10" s="46"/>
      <c r="E10" s="45"/>
      <c r="F10" s="66"/>
      <c r="G10" s="54"/>
      <c r="H10" s="54"/>
      <c r="I10" s="54"/>
      <c r="J10" s="60"/>
      <c r="K10" s="57"/>
      <c r="L10" s="48"/>
      <c r="R10" s="57"/>
      <c r="S10" s="57"/>
      <c r="T10" s="57"/>
      <c r="U10" s="57"/>
      <c r="V10" s="57"/>
      <c r="W10" s="57"/>
      <c r="X10" s="57"/>
    </row>
    <row r="11" spans="2:24" s="59" customFormat="1" ht="15">
      <c r="B11" s="45"/>
      <c r="C11" s="44"/>
      <c r="D11" s="46"/>
      <c r="E11" s="45"/>
      <c r="F11" s="66"/>
      <c r="G11" s="54"/>
      <c r="H11" s="54"/>
      <c r="I11" s="54"/>
      <c r="J11" s="60"/>
      <c r="K11" s="57"/>
      <c r="L11" s="48"/>
      <c r="R11" s="57"/>
      <c r="S11" s="57"/>
      <c r="T11" s="57"/>
      <c r="U11" s="57"/>
      <c r="V11" s="57"/>
      <c r="W11" s="57"/>
      <c r="X11" s="57"/>
    </row>
    <row r="12" spans="2:24" s="59" customFormat="1" ht="15">
      <c r="B12" s="45"/>
      <c r="C12" s="44"/>
      <c r="D12" s="46"/>
      <c r="E12" s="45"/>
      <c r="F12" s="66"/>
      <c r="G12" s="54"/>
      <c r="H12" s="54"/>
      <c r="I12" s="54"/>
      <c r="J12" s="60"/>
      <c r="K12" s="57"/>
      <c r="L12" s="48"/>
      <c r="R12" s="57"/>
      <c r="S12" s="57"/>
      <c r="T12" s="57"/>
      <c r="U12" s="57"/>
      <c r="V12" s="57"/>
      <c r="W12" s="57"/>
      <c r="X12" s="57"/>
    </row>
    <row r="13" spans="2:24" s="59" customFormat="1" ht="15">
      <c r="B13" s="45"/>
      <c r="C13" s="44"/>
      <c r="D13" s="46"/>
      <c r="E13" s="45"/>
      <c r="F13" s="66"/>
      <c r="G13" s="54"/>
      <c r="H13" s="54"/>
      <c r="I13" s="54"/>
      <c r="J13" s="60"/>
      <c r="K13" s="57"/>
      <c r="L13" s="48"/>
      <c r="R13" s="57"/>
      <c r="S13" s="57"/>
      <c r="T13" s="57"/>
      <c r="U13" s="57"/>
      <c r="V13" s="57"/>
      <c r="W13" s="57"/>
      <c r="X13" s="57"/>
    </row>
    <row r="14" spans="2:24" s="59" customFormat="1" ht="15">
      <c r="B14" s="45"/>
      <c r="C14" s="44"/>
      <c r="D14" s="46"/>
      <c r="E14" s="45"/>
      <c r="F14" s="66"/>
      <c r="G14" s="54"/>
      <c r="H14" s="54"/>
      <c r="I14" s="54"/>
      <c r="J14" s="60"/>
      <c r="K14" s="57"/>
      <c r="L14" s="48"/>
      <c r="R14" s="57"/>
      <c r="S14" s="57"/>
      <c r="T14" s="57"/>
      <c r="U14" s="57"/>
      <c r="V14" s="57"/>
      <c r="W14" s="57"/>
      <c r="X14" s="57"/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13"/>
  <sheetViews>
    <sheetView showGridLines="0" zoomScale="80" zoomScaleNormal="80" workbookViewId="0" topLeftCell="A2">
      <selection activeCell="K17" sqref="K17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26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24" s="59" customFormat="1" ht="15">
      <c r="B7" s="45">
        <v>1</v>
      </c>
      <c r="C7" s="44" t="s">
        <v>91</v>
      </c>
      <c r="D7" s="46" t="s">
        <v>53</v>
      </c>
      <c r="E7" s="45" t="s">
        <v>92</v>
      </c>
      <c r="F7" s="73">
        <v>125.6</v>
      </c>
      <c r="G7" s="54">
        <v>230</v>
      </c>
      <c r="H7" s="54">
        <v>185</v>
      </c>
      <c r="I7" s="54">
        <v>275</v>
      </c>
      <c r="J7" s="60">
        <f>G7+H7+I7</f>
        <v>690</v>
      </c>
      <c r="K7" s="57" t="s">
        <v>57</v>
      </c>
      <c r="L7" s="48" t="s">
        <v>63</v>
      </c>
      <c r="R7" s="57"/>
      <c r="S7" s="57"/>
      <c r="T7" s="57"/>
      <c r="U7" s="57"/>
      <c r="V7" s="57"/>
      <c r="W7" s="57"/>
      <c r="X7" s="57"/>
    </row>
    <row r="8" spans="2:24" s="59" customFormat="1" ht="15">
      <c r="B8" s="45"/>
      <c r="C8" s="44"/>
      <c r="D8" s="46"/>
      <c r="E8" s="45"/>
      <c r="F8" s="47"/>
      <c r="G8" s="54"/>
      <c r="H8" s="54"/>
      <c r="I8" s="54"/>
      <c r="J8" s="60"/>
      <c r="K8" s="57"/>
      <c r="L8" s="48"/>
      <c r="R8" s="57"/>
      <c r="S8" s="57"/>
      <c r="T8" s="57"/>
      <c r="U8" s="57"/>
      <c r="V8" s="57"/>
      <c r="W8" s="57"/>
      <c r="X8" s="57"/>
    </row>
    <row r="9" spans="2:24" s="59" customFormat="1" ht="15">
      <c r="B9" s="45"/>
      <c r="C9" s="44"/>
      <c r="D9" s="46"/>
      <c r="E9" s="45"/>
      <c r="F9" s="47"/>
      <c r="G9" s="54"/>
      <c r="H9" s="54"/>
      <c r="I9" s="54"/>
      <c r="J9" s="60"/>
      <c r="K9" s="57"/>
      <c r="L9" s="48"/>
      <c r="R9" s="57"/>
      <c r="S9" s="57"/>
      <c r="T9" s="57"/>
      <c r="U9" s="57"/>
      <c r="V9" s="57"/>
      <c r="W9" s="57"/>
      <c r="X9" s="57"/>
    </row>
    <row r="10" spans="2:24" s="59" customFormat="1" ht="15">
      <c r="B10" s="45"/>
      <c r="C10" s="44"/>
      <c r="D10" s="46"/>
      <c r="E10" s="45"/>
      <c r="F10" s="47"/>
      <c r="G10" s="54"/>
      <c r="H10" s="54"/>
      <c r="I10" s="54"/>
      <c r="J10" s="60"/>
      <c r="K10" s="57"/>
      <c r="L10" s="48"/>
      <c r="R10" s="57"/>
      <c r="S10" s="57"/>
      <c r="T10" s="57"/>
      <c r="U10" s="57"/>
      <c r="V10" s="57"/>
      <c r="W10" s="57"/>
      <c r="X10" s="57"/>
    </row>
    <row r="11" spans="2:12" ht="15">
      <c r="B11" s="45"/>
      <c r="C11" s="44"/>
      <c r="D11" s="46"/>
      <c r="E11" s="45"/>
      <c r="F11" s="47"/>
      <c r="G11" s="54"/>
      <c r="H11" s="54"/>
      <c r="I11" s="54"/>
      <c r="J11" s="60"/>
      <c r="K11" s="57"/>
      <c r="L11" s="48"/>
    </row>
    <row r="12" spans="2:12" ht="15">
      <c r="B12" s="45"/>
      <c r="C12" s="44"/>
      <c r="D12" s="46"/>
      <c r="E12" s="45"/>
      <c r="F12" s="47"/>
      <c r="G12" s="54"/>
      <c r="H12" s="54"/>
      <c r="I12" s="54"/>
      <c r="J12" s="60"/>
      <c r="K12" s="57"/>
      <c r="L12" s="48"/>
    </row>
    <row r="13" spans="2:12" ht="15">
      <c r="B13" s="45"/>
      <c r="C13" s="44"/>
      <c r="D13" s="46"/>
      <c r="E13" s="45"/>
      <c r="F13" s="47"/>
      <c r="G13" s="54"/>
      <c r="H13" s="54"/>
      <c r="I13" s="54"/>
      <c r="J13" s="60"/>
      <c r="K13" s="57"/>
      <c r="L13" s="48"/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showGridLines="0" zoomScale="85" zoomScaleNormal="85" workbookViewId="0" topLeftCell="A2">
      <selection activeCell="K34" sqref="K34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35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12" ht="15">
      <c r="B7" s="45"/>
      <c r="C7" s="44"/>
      <c r="D7" s="46"/>
      <c r="E7" s="45"/>
      <c r="F7" s="47"/>
      <c r="G7" s="54"/>
      <c r="H7" s="54"/>
      <c r="I7" s="54"/>
      <c r="J7" s="71"/>
      <c r="K7" s="45"/>
      <c r="L7" s="48"/>
    </row>
    <row r="8" spans="2:12" ht="15">
      <c r="B8" s="45"/>
      <c r="C8" s="44"/>
      <c r="D8" s="46"/>
      <c r="E8" s="45"/>
      <c r="F8" s="47"/>
      <c r="G8" s="54"/>
      <c r="H8" s="54"/>
      <c r="I8" s="54"/>
      <c r="J8" s="71"/>
      <c r="K8" s="45"/>
      <c r="L8" s="48"/>
    </row>
    <row r="9" spans="2:12" ht="15">
      <c r="B9" s="45"/>
      <c r="C9" s="44"/>
      <c r="D9" s="46"/>
      <c r="E9" s="45"/>
      <c r="F9" s="47"/>
      <c r="G9" s="54"/>
      <c r="H9" s="54"/>
      <c r="I9" s="54"/>
      <c r="J9" s="71"/>
      <c r="K9" s="45"/>
      <c r="L9" s="48"/>
    </row>
    <row r="10" spans="2:12" ht="15">
      <c r="B10" s="45"/>
      <c r="C10" s="44"/>
      <c r="D10" s="46"/>
      <c r="E10" s="45"/>
      <c r="F10" s="47"/>
      <c r="G10" s="54"/>
      <c r="H10" s="54"/>
      <c r="I10" s="54"/>
      <c r="J10" s="71"/>
      <c r="K10" s="45"/>
      <c r="L10" s="48"/>
    </row>
    <row r="11" spans="2:12" ht="15">
      <c r="B11" s="45"/>
      <c r="C11" s="44"/>
      <c r="D11" s="46"/>
      <c r="E11" s="45"/>
      <c r="F11" s="47"/>
      <c r="G11" s="45"/>
      <c r="H11" s="45"/>
      <c r="I11" s="45"/>
      <c r="J11" s="71"/>
      <c r="K11" s="45"/>
      <c r="L11" s="48"/>
    </row>
    <row r="12" spans="2:12" ht="15">
      <c r="B12" s="45"/>
      <c r="C12" s="44"/>
      <c r="D12" s="46"/>
      <c r="E12" s="45"/>
      <c r="F12" s="47"/>
      <c r="G12" s="45"/>
      <c r="H12" s="45"/>
      <c r="I12" s="45"/>
      <c r="J12" s="71"/>
      <c r="K12" s="45"/>
      <c r="L12" s="48"/>
    </row>
    <row r="13" spans="2:12" ht="15">
      <c r="B13" s="45"/>
      <c r="C13" s="44"/>
      <c r="D13" s="46"/>
      <c r="E13" s="45"/>
      <c r="F13" s="47"/>
      <c r="G13" s="45"/>
      <c r="H13" s="45"/>
      <c r="I13" s="45"/>
      <c r="J13" s="71"/>
      <c r="K13" s="45"/>
      <c r="L13" s="48"/>
    </row>
    <row r="14" spans="2:12" ht="15">
      <c r="B14" s="45"/>
      <c r="C14" s="44"/>
      <c r="D14" s="46"/>
      <c r="E14" s="45"/>
      <c r="F14" s="47"/>
      <c r="G14" s="45"/>
      <c r="H14" s="45"/>
      <c r="I14" s="45"/>
      <c r="J14" s="71"/>
      <c r="K14" s="45"/>
      <c r="L14" s="48"/>
    </row>
    <row r="15" spans="2:12" ht="15">
      <c r="B15" s="45"/>
      <c r="C15" s="44"/>
      <c r="D15" s="46"/>
      <c r="E15" s="45"/>
      <c r="F15" s="47"/>
      <c r="G15" s="45"/>
      <c r="H15" s="45"/>
      <c r="I15" s="45"/>
      <c r="J15" s="71"/>
      <c r="K15" s="45"/>
      <c r="L15" s="48"/>
    </row>
    <row r="16" spans="2:12" ht="15">
      <c r="B16" s="45"/>
      <c r="C16" s="44"/>
      <c r="D16" s="46"/>
      <c r="E16" s="45"/>
      <c r="F16" s="47"/>
      <c r="G16" s="45"/>
      <c r="H16" s="45"/>
      <c r="I16" s="45"/>
      <c r="J16" s="71"/>
      <c r="K16" s="45"/>
      <c r="L16" s="48"/>
    </row>
    <row r="17" spans="2:12" ht="15">
      <c r="B17" s="45"/>
      <c r="C17" s="44"/>
      <c r="D17" s="46"/>
      <c r="E17" s="45"/>
      <c r="F17" s="47"/>
      <c r="G17" s="45"/>
      <c r="H17" s="45"/>
      <c r="I17" s="45"/>
      <c r="J17" s="71"/>
      <c r="K17" s="45"/>
      <c r="L17" s="48"/>
    </row>
    <row r="18" spans="2:12" ht="15">
      <c r="B18" s="45"/>
      <c r="C18" s="44"/>
      <c r="D18" s="46"/>
      <c r="E18" s="45"/>
      <c r="F18" s="47"/>
      <c r="G18" s="45"/>
      <c r="H18" s="45"/>
      <c r="I18" s="45"/>
      <c r="J18" s="71"/>
      <c r="K18" s="45"/>
      <c r="L18" s="48"/>
    </row>
    <row r="19" spans="2:12" ht="15">
      <c r="B19" s="45"/>
      <c r="C19" s="44"/>
      <c r="D19" s="46"/>
      <c r="E19" s="45"/>
      <c r="F19" s="47"/>
      <c r="G19" s="45"/>
      <c r="H19" s="45"/>
      <c r="I19" s="45"/>
      <c r="J19" s="71"/>
      <c r="K19" s="45"/>
      <c r="L19" s="48"/>
    </row>
    <row r="20" spans="2:12" ht="15">
      <c r="B20" s="45"/>
      <c r="C20" s="44"/>
      <c r="D20" s="46"/>
      <c r="E20" s="45"/>
      <c r="F20" s="47"/>
      <c r="G20" s="45"/>
      <c r="H20" s="45"/>
      <c r="I20" s="45"/>
      <c r="J20" s="71"/>
      <c r="K20" s="45"/>
      <c r="L20" s="48"/>
    </row>
    <row r="21" spans="2:12" ht="15">
      <c r="B21" s="45"/>
      <c r="C21" s="44"/>
      <c r="D21" s="46"/>
      <c r="E21" s="45"/>
      <c r="F21" s="47"/>
      <c r="G21" s="45"/>
      <c r="H21" s="45"/>
      <c r="I21" s="45"/>
      <c r="J21" s="71"/>
      <c r="K21" s="45"/>
      <c r="L21" s="48"/>
    </row>
    <row r="22" spans="2:12" ht="15">
      <c r="B22" s="45"/>
      <c r="C22" s="44"/>
      <c r="D22" s="46"/>
      <c r="E22" s="45"/>
      <c r="F22" s="47"/>
      <c r="G22" s="45"/>
      <c r="H22" s="45"/>
      <c r="I22" s="45"/>
      <c r="J22" s="71"/>
      <c r="K22" s="45"/>
      <c r="L22" s="48"/>
    </row>
    <row r="23" spans="2:12" ht="15">
      <c r="B23" s="45"/>
      <c r="C23" s="44"/>
      <c r="D23" s="46"/>
      <c r="E23" s="45"/>
      <c r="F23" s="47"/>
      <c r="G23" s="45"/>
      <c r="H23" s="45"/>
      <c r="I23" s="45"/>
      <c r="J23" s="71"/>
      <c r="K23" s="45"/>
      <c r="L23" s="48"/>
    </row>
    <row r="24" spans="2:12" ht="15">
      <c r="B24" s="45"/>
      <c r="C24" s="44"/>
      <c r="D24" s="46"/>
      <c r="E24" s="45"/>
      <c r="F24" s="47"/>
      <c r="G24" s="45"/>
      <c r="H24" s="45"/>
      <c r="I24" s="45"/>
      <c r="J24" s="71"/>
      <c r="K24" s="45"/>
      <c r="L24" s="48"/>
    </row>
    <row r="25" spans="2:12" ht="15">
      <c r="B25" s="45"/>
      <c r="C25" s="44"/>
      <c r="D25" s="46"/>
      <c r="E25" s="45"/>
      <c r="F25" s="47"/>
      <c r="G25" s="45"/>
      <c r="H25" s="45"/>
      <c r="I25" s="45"/>
      <c r="J25" s="71"/>
      <c r="K25" s="45"/>
      <c r="L25" s="48"/>
    </row>
    <row r="26" spans="2:12" ht="15">
      <c r="B26" s="45"/>
      <c r="C26" s="44"/>
      <c r="D26" s="46"/>
      <c r="E26" s="45"/>
      <c r="F26" s="47"/>
      <c r="G26" s="45"/>
      <c r="H26" s="45"/>
      <c r="I26" s="45"/>
      <c r="J26" s="71"/>
      <c r="K26" s="45"/>
      <c r="L26" s="48"/>
    </row>
    <row r="27" spans="2:12" ht="15">
      <c r="B27" s="45"/>
      <c r="C27" s="44"/>
      <c r="D27" s="46"/>
      <c r="E27" s="45"/>
      <c r="F27" s="47"/>
      <c r="G27" s="45"/>
      <c r="H27" s="45"/>
      <c r="I27" s="45"/>
      <c r="J27" s="71"/>
      <c r="K27" s="45"/>
      <c r="L27" s="48"/>
    </row>
    <row r="28" spans="2:12" ht="15">
      <c r="B28" s="45"/>
      <c r="C28" s="44"/>
      <c r="D28" s="46"/>
      <c r="E28" s="45"/>
      <c r="F28" s="47"/>
      <c r="G28" s="45"/>
      <c r="H28" s="45"/>
      <c r="I28" s="45"/>
      <c r="J28" s="71"/>
      <c r="K28" s="45"/>
      <c r="L28" s="48"/>
    </row>
    <row r="29" spans="2:12" ht="15">
      <c r="B29" s="45"/>
      <c r="C29" s="44"/>
      <c r="D29" s="46"/>
      <c r="E29" s="45"/>
      <c r="F29" s="47"/>
      <c r="G29" s="45"/>
      <c r="H29" s="45"/>
      <c r="I29" s="45"/>
      <c r="J29" s="71"/>
      <c r="K29" s="45"/>
      <c r="L29" s="48"/>
    </row>
    <row r="30" spans="2:12" ht="15">
      <c r="B30" s="45"/>
      <c r="C30" s="44"/>
      <c r="D30" s="46"/>
      <c r="E30" s="45"/>
      <c r="F30" s="47"/>
      <c r="G30" s="45"/>
      <c r="H30" s="45"/>
      <c r="I30" s="45"/>
      <c r="J30" s="71"/>
      <c r="K30" s="45"/>
      <c r="L30" s="48"/>
    </row>
    <row r="31" spans="2:12" ht="15">
      <c r="B31" s="45"/>
      <c r="C31" s="44"/>
      <c r="D31" s="46"/>
      <c r="E31" s="45"/>
      <c r="F31" s="47"/>
      <c r="G31" s="45"/>
      <c r="H31" s="45"/>
      <c r="I31" s="45"/>
      <c r="J31" s="71"/>
      <c r="K31" s="45"/>
      <c r="L31" s="48"/>
    </row>
    <row r="32" spans="2:12" ht="15">
      <c r="B32" s="45"/>
      <c r="C32" s="44"/>
      <c r="D32" s="46"/>
      <c r="E32" s="45"/>
      <c r="F32" s="47"/>
      <c r="G32" s="45"/>
      <c r="H32" s="45"/>
      <c r="I32" s="45"/>
      <c r="J32" s="71"/>
      <c r="K32" s="45"/>
      <c r="L32" s="48"/>
    </row>
    <row r="33" spans="2:12" ht="15">
      <c r="B33" s="45"/>
      <c r="C33" s="44"/>
      <c r="D33" s="46"/>
      <c r="E33" s="45"/>
      <c r="F33" s="47"/>
      <c r="G33" s="45"/>
      <c r="H33" s="45"/>
      <c r="I33" s="45"/>
      <c r="J33" s="71"/>
      <c r="K33" s="45"/>
      <c r="L33" s="48"/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"/>
  <sheetViews>
    <sheetView showGridLines="0" zoomScale="85" zoomScaleNormal="85" workbookViewId="0" topLeftCell="A2">
      <selection activeCell="E24" sqref="E24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34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24" s="59" customFormat="1" ht="15">
      <c r="B7" s="45">
        <v>1</v>
      </c>
      <c r="C7" s="44" t="s">
        <v>64</v>
      </c>
      <c r="D7" s="46" t="s">
        <v>49</v>
      </c>
      <c r="E7" s="45" t="s">
        <v>92</v>
      </c>
      <c r="F7" s="47">
        <v>68.4</v>
      </c>
      <c r="G7" s="54">
        <v>110</v>
      </c>
      <c r="H7" s="54">
        <v>45</v>
      </c>
      <c r="I7" s="54">
        <v>137.5</v>
      </c>
      <c r="J7" s="60">
        <f>G7+H7+I7</f>
        <v>292.5</v>
      </c>
      <c r="K7" s="57" t="s">
        <v>135</v>
      </c>
      <c r="L7" s="48" t="s">
        <v>136</v>
      </c>
      <c r="R7" s="57"/>
      <c r="S7" s="57"/>
      <c r="T7" s="57"/>
      <c r="U7" s="57"/>
      <c r="V7" s="57"/>
      <c r="W7" s="57"/>
      <c r="X7" s="57"/>
    </row>
    <row r="8" spans="2:24" s="59" customFormat="1" ht="15">
      <c r="B8" s="45">
        <v>2</v>
      </c>
      <c r="C8" s="59" t="s">
        <v>65</v>
      </c>
      <c r="D8" s="46" t="s">
        <v>44</v>
      </c>
      <c r="E8" s="45" t="s">
        <v>96</v>
      </c>
      <c r="F8" s="47">
        <v>67.6</v>
      </c>
      <c r="G8" s="54">
        <v>110</v>
      </c>
      <c r="H8" s="54">
        <v>60</v>
      </c>
      <c r="I8" s="54">
        <v>115</v>
      </c>
      <c r="J8" s="60">
        <f>G8+H8+I8</f>
        <v>285</v>
      </c>
      <c r="K8" s="57" t="s">
        <v>93</v>
      </c>
      <c r="L8" s="48" t="s">
        <v>94</v>
      </c>
      <c r="R8" s="57"/>
      <c r="S8" s="57"/>
      <c r="T8" s="57"/>
      <c r="U8" s="57"/>
      <c r="V8" s="57"/>
      <c r="W8" s="57"/>
      <c r="X8" s="57"/>
    </row>
    <row r="9" spans="2:24" s="59" customFormat="1" ht="15">
      <c r="B9" s="45"/>
      <c r="C9" s="44"/>
      <c r="D9" s="46"/>
      <c r="E9" s="45"/>
      <c r="F9" s="47"/>
      <c r="G9" s="54"/>
      <c r="H9" s="54"/>
      <c r="I9" s="54"/>
      <c r="J9" s="60"/>
      <c r="K9" s="57"/>
      <c r="L9" s="48"/>
      <c r="R9" s="57"/>
      <c r="S9" s="57"/>
      <c r="T9" s="57"/>
      <c r="U9" s="57"/>
      <c r="V9" s="57"/>
      <c r="W9" s="57"/>
      <c r="X9" s="57"/>
    </row>
    <row r="10" spans="2:24" s="59" customFormat="1" ht="15">
      <c r="B10" s="45"/>
      <c r="C10" s="44"/>
      <c r="D10" s="46"/>
      <c r="E10" s="45"/>
      <c r="F10" s="47"/>
      <c r="G10" s="54"/>
      <c r="H10" s="54"/>
      <c r="I10" s="54"/>
      <c r="J10" s="60"/>
      <c r="K10" s="57"/>
      <c r="L10" s="48"/>
      <c r="R10" s="57"/>
      <c r="S10" s="57"/>
      <c r="T10" s="57"/>
      <c r="U10" s="57"/>
      <c r="V10" s="57"/>
      <c r="W10" s="57"/>
      <c r="X10" s="57"/>
    </row>
    <row r="11" spans="2:12" ht="15">
      <c r="B11" s="45"/>
      <c r="C11" s="44"/>
      <c r="D11" s="46"/>
      <c r="E11" s="45"/>
      <c r="F11" s="47"/>
      <c r="G11" s="54"/>
      <c r="H11" s="54"/>
      <c r="I11" s="54"/>
      <c r="J11" s="60"/>
      <c r="K11" s="57"/>
      <c r="L11" s="48"/>
    </row>
    <row r="12" spans="2:12" ht="15">
      <c r="B12" s="45"/>
      <c r="C12" s="44"/>
      <c r="D12" s="46"/>
      <c r="E12" s="45"/>
      <c r="F12" s="47"/>
      <c r="G12" s="54"/>
      <c r="H12" s="54"/>
      <c r="I12" s="54"/>
      <c r="J12" s="60"/>
      <c r="K12" s="57"/>
      <c r="L12" s="48"/>
    </row>
    <row r="13" spans="2:12" ht="15">
      <c r="B13" s="45"/>
      <c r="C13" s="44"/>
      <c r="D13" s="46"/>
      <c r="E13" s="45"/>
      <c r="F13" s="47"/>
      <c r="G13" s="54"/>
      <c r="H13" s="54"/>
      <c r="I13" s="54"/>
      <c r="J13" s="60"/>
      <c r="K13" s="57"/>
      <c r="L13" s="48"/>
    </row>
    <row r="14" spans="2:12" ht="15">
      <c r="B14" s="45"/>
      <c r="C14" s="44"/>
      <c r="D14" s="46"/>
      <c r="E14" s="45"/>
      <c r="F14" s="47"/>
      <c r="G14" s="54"/>
      <c r="H14" s="54"/>
      <c r="I14" s="54"/>
      <c r="J14" s="60"/>
      <c r="K14" s="57"/>
      <c r="L14" s="48"/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4"/>
  <sheetViews>
    <sheetView showGridLines="0" zoomScale="85" zoomScaleNormal="85" workbookViewId="0" topLeftCell="A2">
      <selection activeCell="G36" sqref="G36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33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12" ht="15">
      <c r="B7" s="45">
        <v>1</v>
      </c>
      <c r="C7" s="44" t="s">
        <v>38</v>
      </c>
      <c r="D7" s="46" t="s">
        <v>47</v>
      </c>
      <c r="E7" s="45" t="s">
        <v>95</v>
      </c>
      <c r="F7" s="47">
        <v>63.9</v>
      </c>
      <c r="G7" s="54">
        <v>185</v>
      </c>
      <c r="H7" s="54">
        <v>105</v>
      </c>
      <c r="I7" s="54">
        <v>180</v>
      </c>
      <c r="J7" s="60">
        <f>G7+H7+I7</f>
        <v>470</v>
      </c>
      <c r="K7" s="57" t="s">
        <v>135</v>
      </c>
      <c r="L7" s="48" t="s">
        <v>136</v>
      </c>
    </row>
    <row r="8" spans="2:12" ht="15">
      <c r="B8" s="45">
        <v>2</v>
      </c>
      <c r="C8" s="44" t="s">
        <v>64</v>
      </c>
      <c r="D8" s="46" t="s">
        <v>49</v>
      </c>
      <c r="E8" s="45" t="s">
        <v>92</v>
      </c>
      <c r="F8" s="47">
        <v>64.3</v>
      </c>
      <c r="G8" s="54">
        <v>105</v>
      </c>
      <c r="H8" s="54">
        <v>40</v>
      </c>
      <c r="I8" s="54">
        <v>120</v>
      </c>
      <c r="J8" s="60">
        <f>G8+H8+I8</f>
        <v>265</v>
      </c>
      <c r="K8" s="57" t="s">
        <v>93</v>
      </c>
      <c r="L8" s="48" t="s">
        <v>94</v>
      </c>
    </row>
    <row r="9" spans="2:12" ht="15">
      <c r="B9" s="45"/>
      <c r="C9" s="59"/>
      <c r="D9" s="45"/>
      <c r="E9" s="45"/>
      <c r="F9" s="47"/>
      <c r="G9" s="54"/>
      <c r="H9" s="54"/>
      <c r="I9" s="54"/>
      <c r="J9" s="71"/>
      <c r="K9" s="57"/>
      <c r="L9" s="48"/>
    </row>
    <row r="10" spans="2:12" ht="15">
      <c r="B10" s="45"/>
      <c r="C10" s="59"/>
      <c r="D10" s="45"/>
      <c r="E10" s="45"/>
      <c r="F10" s="47"/>
      <c r="G10" s="54"/>
      <c r="H10" s="54"/>
      <c r="I10" s="54"/>
      <c r="J10" s="71"/>
      <c r="K10" s="57"/>
      <c r="L10" s="48"/>
    </row>
    <row r="11" spans="2:12" ht="15">
      <c r="B11" s="45"/>
      <c r="C11" s="59"/>
      <c r="D11" s="45"/>
      <c r="E11" s="45"/>
      <c r="F11" s="47"/>
      <c r="G11" s="54"/>
      <c r="H11" s="54"/>
      <c r="I11" s="54"/>
      <c r="J11" s="71"/>
      <c r="K11" s="57"/>
      <c r="L11" s="48"/>
    </row>
    <row r="12" spans="2:12" ht="15">
      <c r="B12" s="45"/>
      <c r="C12" s="59"/>
      <c r="D12" s="45"/>
      <c r="E12" s="45"/>
      <c r="F12" s="47"/>
      <c r="G12" s="54"/>
      <c r="H12" s="54"/>
      <c r="I12" s="54"/>
      <c r="J12" s="71"/>
      <c r="K12" s="57"/>
      <c r="L12" s="48"/>
    </row>
    <row r="13" spans="2:12" ht="15">
      <c r="B13" s="45"/>
      <c r="C13" s="59"/>
      <c r="D13" s="45"/>
      <c r="E13" s="45"/>
      <c r="F13" s="47"/>
      <c r="G13" s="54"/>
      <c r="H13" s="54"/>
      <c r="I13" s="54"/>
      <c r="J13" s="71"/>
      <c r="K13" s="57"/>
      <c r="L13" s="48"/>
    </row>
    <row r="14" spans="2:12" ht="15">
      <c r="B14" s="45"/>
      <c r="C14" s="59"/>
      <c r="D14" s="45"/>
      <c r="E14" s="45"/>
      <c r="F14" s="47"/>
      <c r="G14" s="54"/>
      <c r="H14" s="54"/>
      <c r="I14" s="54"/>
      <c r="J14" s="71"/>
      <c r="K14" s="57"/>
      <c r="L14" s="48"/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"/>
  <sheetViews>
    <sheetView showGridLines="0" zoomScale="85" zoomScaleNormal="85" workbookViewId="0" topLeftCell="A2">
      <selection activeCell="I28" sqref="I28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32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12" ht="15">
      <c r="B7" s="45">
        <v>1</v>
      </c>
      <c r="C7" s="44" t="s">
        <v>58</v>
      </c>
      <c r="D7" s="46" t="s">
        <v>43</v>
      </c>
      <c r="E7" s="45" t="s">
        <v>92</v>
      </c>
      <c r="F7" s="47">
        <v>58.8</v>
      </c>
      <c r="G7" s="54">
        <v>100</v>
      </c>
      <c r="H7" s="54">
        <v>60</v>
      </c>
      <c r="I7" s="54">
        <v>90</v>
      </c>
      <c r="J7" s="71">
        <v>250</v>
      </c>
      <c r="K7" s="57" t="s">
        <v>57</v>
      </c>
      <c r="L7" s="48" t="s">
        <v>63</v>
      </c>
    </row>
    <row r="8" spans="2:12" ht="15">
      <c r="B8" s="45"/>
      <c r="C8" s="59"/>
      <c r="D8" s="45"/>
      <c r="E8" s="45"/>
      <c r="F8" s="47"/>
      <c r="G8" s="54"/>
      <c r="H8" s="54"/>
      <c r="I8" s="54"/>
      <c r="J8" s="71"/>
      <c r="K8" s="57"/>
      <c r="L8" s="48"/>
    </row>
    <row r="9" spans="2:12" ht="15">
      <c r="B9" s="45"/>
      <c r="C9" s="59"/>
      <c r="D9" s="45"/>
      <c r="E9" s="45"/>
      <c r="F9" s="47"/>
      <c r="G9" s="54"/>
      <c r="H9" s="54"/>
      <c r="I9" s="54"/>
      <c r="J9" s="71"/>
      <c r="K9" s="57"/>
      <c r="L9" s="48"/>
    </row>
    <row r="10" spans="2:12" ht="15">
      <c r="B10" s="45"/>
      <c r="C10" s="59"/>
      <c r="D10" s="45"/>
      <c r="E10" s="45"/>
      <c r="F10" s="47"/>
      <c r="G10" s="54"/>
      <c r="H10" s="54"/>
      <c r="I10" s="54"/>
      <c r="J10" s="71"/>
      <c r="K10" s="57"/>
      <c r="L10" s="48"/>
    </row>
    <row r="11" spans="2:12" ht="15">
      <c r="B11" s="45"/>
      <c r="C11" s="59"/>
      <c r="D11" s="45"/>
      <c r="E11" s="45"/>
      <c r="F11" s="47"/>
      <c r="G11" s="54"/>
      <c r="H11" s="54"/>
      <c r="I11" s="54"/>
      <c r="J11" s="71"/>
      <c r="K11" s="57"/>
      <c r="L11" s="48"/>
    </row>
    <row r="12" spans="2:12" ht="15">
      <c r="B12" s="45"/>
      <c r="C12" s="59"/>
      <c r="D12" s="45"/>
      <c r="E12" s="45"/>
      <c r="F12" s="47"/>
      <c r="G12" s="54"/>
      <c r="H12" s="54"/>
      <c r="I12" s="54"/>
      <c r="J12" s="71"/>
      <c r="K12" s="57"/>
      <c r="L12" s="48"/>
    </row>
    <row r="13" spans="2:12" ht="15">
      <c r="B13" s="45"/>
      <c r="C13" s="59"/>
      <c r="D13" s="45"/>
      <c r="E13" s="45"/>
      <c r="F13" s="47"/>
      <c r="G13" s="54"/>
      <c r="H13" s="54"/>
      <c r="I13" s="54"/>
      <c r="J13" s="71"/>
      <c r="K13" s="57"/>
      <c r="L13" s="48"/>
    </row>
    <row r="14" spans="3:12" ht="15">
      <c r="C14" s="44"/>
      <c r="D14" s="46"/>
      <c r="E14" s="45"/>
      <c r="F14" s="47"/>
      <c r="G14" s="45"/>
      <c r="H14" s="45"/>
      <c r="I14" s="45"/>
      <c r="J14" s="71"/>
      <c r="K14" s="45"/>
      <c r="L14" s="48"/>
    </row>
    <row r="15" spans="3:12" ht="15">
      <c r="C15" s="44"/>
      <c r="D15" s="46"/>
      <c r="E15" s="45"/>
      <c r="F15" s="47"/>
      <c r="G15" s="45"/>
      <c r="H15" s="45"/>
      <c r="I15" s="45"/>
      <c r="J15" s="71"/>
      <c r="K15" s="45"/>
      <c r="L15" s="48"/>
    </row>
    <row r="16" spans="3:12" ht="15">
      <c r="C16" s="44"/>
      <c r="D16" s="46"/>
      <c r="E16" s="45"/>
      <c r="F16" s="47"/>
      <c r="G16" s="45"/>
      <c r="H16" s="45"/>
      <c r="I16" s="45"/>
      <c r="J16" s="71"/>
      <c r="K16" s="45"/>
      <c r="L16" s="48"/>
    </row>
    <row r="17" spans="3:12" ht="15">
      <c r="C17" s="44"/>
      <c r="D17" s="46"/>
      <c r="E17" s="45"/>
      <c r="F17" s="47"/>
      <c r="G17" s="45"/>
      <c r="H17" s="45"/>
      <c r="I17" s="45"/>
      <c r="J17" s="71"/>
      <c r="K17" s="45"/>
      <c r="L17" s="48"/>
    </row>
    <row r="18" spans="3:12" ht="15">
      <c r="C18" s="44"/>
      <c r="D18" s="46"/>
      <c r="E18" s="45"/>
      <c r="F18" s="47"/>
      <c r="G18" s="45"/>
      <c r="H18" s="45"/>
      <c r="I18" s="45"/>
      <c r="J18" s="71"/>
      <c r="K18" s="45"/>
      <c r="L18" s="48"/>
    </row>
    <row r="19" spans="3:12" ht="15">
      <c r="C19" s="44"/>
      <c r="D19" s="46"/>
      <c r="E19" s="45"/>
      <c r="F19" s="47"/>
      <c r="G19" s="45"/>
      <c r="H19" s="45"/>
      <c r="I19" s="45"/>
      <c r="J19" s="71"/>
      <c r="K19" s="45"/>
      <c r="L19" s="48"/>
    </row>
    <row r="20" spans="3:12" ht="15">
      <c r="C20" s="44"/>
      <c r="D20" s="46"/>
      <c r="E20" s="45"/>
      <c r="F20" s="47"/>
      <c r="G20" s="45"/>
      <c r="H20" s="45"/>
      <c r="I20" s="45"/>
      <c r="J20" s="71"/>
      <c r="K20" s="45"/>
      <c r="L20" s="48"/>
    </row>
    <row r="21" spans="3:12" ht="15">
      <c r="C21" s="44"/>
      <c r="D21" s="46"/>
      <c r="E21" s="45"/>
      <c r="F21" s="47"/>
      <c r="G21" s="45"/>
      <c r="H21" s="45"/>
      <c r="I21" s="45"/>
      <c r="J21" s="71"/>
      <c r="K21" s="45"/>
      <c r="L21" s="48"/>
    </row>
    <row r="22" spans="3:12" ht="15">
      <c r="C22" s="44"/>
      <c r="D22" s="46"/>
      <c r="E22" s="45"/>
      <c r="F22" s="47"/>
      <c r="G22" s="45"/>
      <c r="H22" s="45"/>
      <c r="I22" s="45"/>
      <c r="J22" s="71"/>
      <c r="K22" s="45"/>
      <c r="L22" s="48"/>
    </row>
    <row r="23" spans="3:12" ht="15">
      <c r="C23" s="44"/>
      <c r="D23" s="46"/>
      <c r="E23" s="45"/>
      <c r="F23" s="47"/>
      <c r="G23" s="45"/>
      <c r="H23" s="45"/>
      <c r="I23" s="45"/>
      <c r="J23" s="71"/>
      <c r="K23" s="45"/>
      <c r="L23" s="48"/>
    </row>
    <row r="24" spans="3:12" ht="15">
      <c r="C24" s="44"/>
      <c r="D24" s="46"/>
      <c r="E24" s="45"/>
      <c r="F24" s="47"/>
      <c r="G24" s="45"/>
      <c r="H24" s="45"/>
      <c r="I24" s="45"/>
      <c r="J24" s="71"/>
      <c r="K24" s="45"/>
      <c r="L24" s="48"/>
    </row>
    <row r="25" spans="3:12" ht="15">
      <c r="C25" s="44"/>
      <c r="D25" s="46"/>
      <c r="E25" s="45"/>
      <c r="F25" s="47"/>
      <c r="G25" s="45"/>
      <c r="H25" s="45"/>
      <c r="I25" s="45"/>
      <c r="J25" s="71"/>
      <c r="K25" s="45"/>
      <c r="L25" s="48"/>
    </row>
  </sheetData>
  <printOptions/>
  <pageMargins left="0.75" right="0.75" top="1" bottom="1" header="0.492125985" footer="0.492125985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9"/>
  <sheetViews>
    <sheetView showGridLines="0" zoomScale="85" zoomScaleNormal="85" workbookViewId="0" topLeftCell="A2">
      <selection activeCell="H28" sqref="H28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31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12" ht="15">
      <c r="B7" s="45">
        <v>1</v>
      </c>
      <c r="C7" s="44" t="s">
        <v>150</v>
      </c>
      <c r="D7" s="46" t="s">
        <v>42</v>
      </c>
      <c r="E7" s="45" t="s">
        <v>95</v>
      </c>
      <c r="F7" s="47">
        <v>54.9</v>
      </c>
      <c r="G7" s="54">
        <v>125</v>
      </c>
      <c r="H7" s="54">
        <v>55</v>
      </c>
      <c r="I7" s="54">
        <v>122.5</v>
      </c>
      <c r="J7" s="60">
        <f>G7+H7+I7</f>
        <v>302.5</v>
      </c>
      <c r="K7" s="57" t="s">
        <v>135</v>
      </c>
      <c r="L7" s="48" t="s">
        <v>136</v>
      </c>
    </row>
    <row r="8" spans="2:12" ht="15">
      <c r="B8" s="45"/>
      <c r="C8" s="44"/>
      <c r="D8" s="46"/>
      <c r="E8" s="45"/>
      <c r="F8" s="47"/>
      <c r="G8" s="54"/>
      <c r="H8" s="54"/>
      <c r="I8" s="54"/>
      <c r="J8" s="60"/>
      <c r="K8" s="57"/>
      <c r="L8" s="48"/>
    </row>
    <row r="9" spans="2:12" ht="15">
      <c r="B9" s="45"/>
      <c r="C9" s="44"/>
      <c r="D9" s="46"/>
      <c r="E9" s="45"/>
      <c r="F9" s="47"/>
      <c r="G9" s="54"/>
      <c r="H9" s="54"/>
      <c r="I9" s="54"/>
      <c r="J9" s="60"/>
      <c r="K9" s="57"/>
      <c r="L9" s="48"/>
    </row>
    <row r="10" spans="2:12" ht="15">
      <c r="B10" s="45"/>
      <c r="C10" s="44"/>
      <c r="D10" s="46"/>
      <c r="E10" s="45"/>
      <c r="F10" s="47"/>
      <c r="G10" s="54"/>
      <c r="H10" s="54"/>
      <c r="I10" s="54"/>
      <c r="J10" s="60"/>
      <c r="K10" s="57"/>
      <c r="L10" s="48"/>
    </row>
    <row r="11" spans="2:12" ht="15">
      <c r="B11" s="45"/>
      <c r="C11" s="44"/>
      <c r="D11" s="46"/>
      <c r="E11" s="45"/>
      <c r="F11" s="47"/>
      <c r="G11" s="54"/>
      <c r="H11" s="54"/>
      <c r="I11" s="54"/>
      <c r="J11" s="60"/>
      <c r="K11" s="57"/>
      <c r="L11" s="48"/>
    </row>
    <row r="12" spans="2:12" ht="15">
      <c r="B12" s="45"/>
      <c r="C12" s="44"/>
      <c r="D12" s="46"/>
      <c r="E12" s="45"/>
      <c r="F12" s="47"/>
      <c r="G12" s="54"/>
      <c r="H12" s="54"/>
      <c r="I12" s="54"/>
      <c r="J12" s="60"/>
      <c r="K12" s="57"/>
      <c r="L12" s="48"/>
    </row>
    <row r="13" spans="2:12" ht="15">
      <c r="B13" s="45"/>
      <c r="C13" s="44"/>
      <c r="D13" s="46"/>
      <c r="E13" s="45"/>
      <c r="F13" s="47"/>
      <c r="G13" s="54"/>
      <c r="H13" s="54"/>
      <c r="I13" s="54"/>
      <c r="J13" s="60"/>
      <c r="K13" s="57"/>
      <c r="L13" s="48"/>
    </row>
    <row r="14" spans="2:12" ht="15">
      <c r="B14" s="45"/>
      <c r="C14" s="44"/>
      <c r="D14" s="46"/>
      <c r="E14" s="45"/>
      <c r="F14" s="47"/>
      <c r="G14" s="54"/>
      <c r="H14" s="54"/>
      <c r="I14" s="54"/>
      <c r="J14" s="60"/>
      <c r="K14" s="57"/>
      <c r="L14" s="48"/>
    </row>
    <row r="15" spans="2:12" ht="15">
      <c r="B15" s="45"/>
      <c r="C15" s="44"/>
      <c r="D15" s="46"/>
      <c r="E15" s="45"/>
      <c r="F15" s="47"/>
      <c r="G15" s="54"/>
      <c r="H15" s="54"/>
      <c r="I15" s="54"/>
      <c r="J15" s="60"/>
      <c r="K15" s="57"/>
      <c r="L15" s="48"/>
    </row>
    <row r="16" spans="2:12" ht="15">
      <c r="B16" s="45"/>
      <c r="C16" s="44"/>
      <c r="D16" s="46"/>
      <c r="E16" s="45"/>
      <c r="F16" s="47"/>
      <c r="G16" s="54"/>
      <c r="H16" s="54"/>
      <c r="I16" s="54"/>
      <c r="J16" s="60"/>
      <c r="K16" s="57"/>
      <c r="L16" s="48"/>
    </row>
    <row r="17" spans="2:12" ht="15">
      <c r="B17" s="45"/>
      <c r="C17" s="44"/>
      <c r="D17" s="46"/>
      <c r="E17" s="45"/>
      <c r="F17" s="47"/>
      <c r="G17" s="54"/>
      <c r="H17" s="54"/>
      <c r="I17" s="54"/>
      <c r="J17" s="60"/>
      <c r="K17" s="57"/>
      <c r="L17" s="48"/>
    </row>
    <row r="18" spans="2:12" ht="15">
      <c r="B18" s="45"/>
      <c r="C18" s="44"/>
      <c r="D18" s="46"/>
      <c r="E18" s="45"/>
      <c r="F18" s="47"/>
      <c r="G18" s="54"/>
      <c r="H18" s="54"/>
      <c r="I18" s="54"/>
      <c r="J18" s="60"/>
      <c r="K18" s="57"/>
      <c r="L18" s="48"/>
    </row>
    <row r="19" spans="2:12" ht="15">
      <c r="B19" s="45"/>
      <c r="C19" s="44"/>
      <c r="D19" s="46"/>
      <c r="E19" s="45"/>
      <c r="F19" s="47"/>
      <c r="G19" s="54"/>
      <c r="H19" s="54"/>
      <c r="I19" s="54"/>
      <c r="J19" s="60"/>
      <c r="K19" s="57"/>
      <c r="L19" s="48"/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2"/>
  <sheetViews>
    <sheetView showGridLines="0" zoomScale="85" zoomScaleNormal="85" workbookViewId="0" topLeftCell="A2">
      <selection activeCell="I29" sqref="I29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28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24" s="59" customFormat="1" ht="15">
      <c r="B7" s="45">
        <v>1</v>
      </c>
      <c r="C7" s="44" t="s">
        <v>149</v>
      </c>
      <c r="D7" s="46" t="s">
        <v>44</v>
      </c>
      <c r="E7" s="45" t="s">
        <v>92</v>
      </c>
      <c r="F7" s="47">
        <v>51.6</v>
      </c>
      <c r="G7" s="54">
        <v>55</v>
      </c>
      <c r="H7" s="54">
        <v>32.5</v>
      </c>
      <c r="I7" s="54">
        <v>90</v>
      </c>
      <c r="J7" s="60">
        <f>G7+H7+I7</f>
        <v>177.5</v>
      </c>
      <c r="K7" s="57" t="s">
        <v>135</v>
      </c>
      <c r="L7" s="48" t="s">
        <v>136</v>
      </c>
      <c r="R7" s="57"/>
      <c r="S7" s="57"/>
      <c r="T7" s="57"/>
      <c r="U7" s="57"/>
      <c r="V7" s="57"/>
      <c r="W7" s="57"/>
      <c r="X7" s="57"/>
    </row>
    <row r="8" spans="2:12" ht="15">
      <c r="B8" s="45">
        <v>2</v>
      </c>
      <c r="C8" s="44" t="s">
        <v>62</v>
      </c>
      <c r="D8" s="46" t="s">
        <v>45</v>
      </c>
      <c r="E8" s="45" t="s">
        <v>92</v>
      </c>
      <c r="F8" s="47">
        <v>49.5</v>
      </c>
      <c r="G8" s="54">
        <v>70</v>
      </c>
      <c r="H8" s="54">
        <v>35</v>
      </c>
      <c r="I8" s="54">
        <v>70</v>
      </c>
      <c r="J8" s="60">
        <f>G8+H8+I8</f>
        <v>175</v>
      </c>
      <c r="K8" s="57" t="s">
        <v>93</v>
      </c>
      <c r="L8" s="48" t="s">
        <v>94</v>
      </c>
    </row>
    <row r="9" spans="2:12" ht="15">
      <c r="B9" s="45"/>
      <c r="C9" s="44"/>
      <c r="D9" s="46"/>
      <c r="E9" s="45"/>
      <c r="F9" s="47"/>
      <c r="G9" s="54"/>
      <c r="H9" s="54"/>
      <c r="I9" s="54"/>
      <c r="J9" s="60"/>
      <c r="K9" s="57"/>
      <c r="L9" s="48"/>
    </row>
    <row r="10" spans="7:9" ht="12.75">
      <c r="G10" s="58"/>
      <c r="H10" s="58"/>
      <c r="I10" s="58"/>
    </row>
    <row r="11" spans="7:9" ht="12.75">
      <c r="G11" s="58"/>
      <c r="H11" s="58"/>
      <c r="I11" s="58"/>
    </row>
    <row r="12" spans="7:9" ht="12.75">
      <c r="G12" s="58"/>
      <c r="H12" s="58"/>
      <c r="I12" s="58"/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1"/>
  <sheetViews>
    <sheetView showGridLines="0" zoomScale="85" zoomScaleNormal="85" workbookViewId="0" topLeftCell="A2">
      <selection activeCell="B7" sqref="B7"/>
    </sheetView>
  </sheetViews>
  <sheetFormatPr defaultColWidth="9.140625" defaultRowHeight="12.75"/>
  <cols>
    <col min="1" max="1" width="3.28125" style="3" customWidth="1"/>
    <col min="2" max="2" width="5.28125" style="4" customWidth="1"/>
    <col min="3" max="3" width="33.7109375" style="5" customWidth="1"/>
    <col min="4" max="4" width="9.28125" style="38" customWidth="1"/>
    <col min="5" max="5" width="9.7109375" style="4" customWidth="1"/>
    <col min="6" max="6" width="8.8515625" style="14" customWidth="1"/>
    <col min="7" max="9" width="9.00390625" style="4" customWidth="1"/>
    <col min="10" max="10" width="12.140625" style="63" customWidth="1"/>
    <col min="11" max="11" width="30.140625" style="4" customWidth="1"/>
    <col min="12" max="12" width="13.28125" style="34" customWidth="1"/>
    <col min="13" max="13" width="8.7109375" style="3" customWidth="1"/>
    <col min="14" max="14" width="5.7109375" style="3" customWidth="1"/>
    <col min="15" max="16" width="9.140625" style="3" customWidth="1"/>
    <col min="17" max="17" width="3.8515625" style="3" customWidth="1"/>
    <col min="18" max="18" width="22.8515625" style="11" customWidth="1"/>
    <col min="19" max="19" width="8.8515625" style="11" customWidth="1"/>
    <col min="20" max="24" width="10.8515625" style="11" customWidth="1"/>
    <col min="25" max="16384" width="9.140625" style="3" customWidth="1"/>
  </cols>
  <sheetData>
    <row r="1" spans="2:24" ht="29.25" customHeight="1" hidden="1">
      <c r="B1" s="12"/>
      <c r="C1" s="24"/>
      <c r="D1" s="35"/>
      <c r="E1" s="12"/>
      <c r="F1" s="13"/>
      <c r="G1" s="12"/>
      <c r="H1" s="12"/>
      <c r="I1" s="12"/>
      <c r="J1" s="61"/>
      <c r="K1" s="12"/>
      <c r="L1" s="31"/>
      <c r="M1" s="2"/>
      <c r="N1" s="1"/>
      <c r="O1" s="1"/>
      <c r="P1" s="1"/>
      <c r="R1" s="10"/>
      <c r="S1" s="10"/>
      <c r="T1" s="10"/>
      <c r="U1" s="10"/>
      <c r="V1" s="10"/>
      <c r="W1" s="10"/>
      <c r="X1" s="10"/>
    </row>
    <row r="2" spans="1:24" s="26" customFormat="1" ht="31.5">
      <c r="A2" s="5"/>
      <c r="B2" s="42"/>
      <c r="D2" s="36"/>
      <c r="E2" s="27"/>
      <c r="F2" s="15"/>
      <c r="G2" s="27"/>
      <c r="H2" s="27"/>
      <c r="I2" s="27"/>
      <c r="J2" s="62"/>
      <c r="K2" s="27"/>
      <c r="L2" s="32"/>
      <c r="Q2" s="8"/>
      <c r="R2" s="28"/>
      <c r="S2" s="28"/>
      <c r="T2" s="28"/>
      <c r="U2" s="28"/>
      <c r="V2" s="28"/>
      <c r="W2" s="28"/>
      <c r="X2" s="28"/>
    </row>
    <row r="3" spans="2:26" s="17" customFormat="1" ht="29.25">
      <c r="B3" s="29"/>
      <c r="C3" s="26"/>
      <c r="D3" s="37"/>
      <c r="E3" s="29"/>
      <c r="F3" s="30"/>
      <c r="G3" s="29"/>
      <c r="H3" s="29"/>
      <c r="I3" s="29"/>
      <c r="J3" s="63"/>
      <c r="K3" s="29"/>
      <c r="L3" s="33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s="17" customFormat="1" ht="16.5" customHeight="1">
      <c r="B4" s="23" t="s">
        <v>30</v>
      </c>
      <c r="C4" s="26"/>
      <c r="D4" s="37"/>
      <c r="E4" s="29"/>
      <c r="F4" s="30"/>
      <c r="G4" s="29"/>
      <c r="H4" s="29"/>
      <c r="I4" s="29"/>
      <c r="J4" s="63"/>
      <c r="K4" s="29"/>
      <c r="L4" s="33"/>
      <c r="Q4" s="9"/>
      <c r="R4" s="9"/>
      <c r="S4" s="9"/>
      <c r="T4" s="9"/>
      <c r="U4" s="9"/>
      <c r="V4" s="9"/>
      <c r="W4" s="9"/>
      <c r="X4" s="9"/>
      <c r="Y4" s="9"/>
      <c r="Z4" s="9"/>
    </row>
    <row r="5" spans="2:14" s="7" customFormat="1" ht="10.5" customHeight="1">
      <c r="B5" s="43"/>
      <c r="C5" s="39"/>
      <c r="D5" s="40"/>
      <c r="E5" s="25"/>
      <c r="F5" s="16"/>
      <c r="G5" s="6"/>
      <c r="H5" s="6"/>
      <c r="I5" s="6"/>
      <c r="J5" s="64"/>
      <c r="K5" s="16"/>
      <c r="L5" s="41"/>
      <c r="M5" s="6"/>
      <c r="N5" s="6"/>
    </row>
    <row r="6" spans="2:24" s="59" customFormat="1" ht="15">
      <c r="B6" s="49" t="s">
        <v>6</v>
      </c>
      <c r="C6" s="50" t="s">
        <v>7</v>
      </c>
      <c r="D6" s="51" t="s">
        <v>8</v>
      </c>
      <c r="E6" s="49" t="s">
        <v>9</v>
      </c>
      <c r="F6" s="52" t="s">
        <v>0</v>
      </c>
      <c r="G6" s="53" t="s">
        <v>13</v>
      </c>
      <c r="H6" s="53" t="s">
        <v>14</v>
      </c>
      <c r="I6" s="53" t="s">
        <v>15</v>
      </c>
      <c r="J6" s="65" t="s">
        <v>16</v>
      </c>
      <c r="K6" s="50" t="s">
        <v>10</v>
      </c>
      <c r="L6" s="51" t="s">
        <v>11</v>
      </c>
      <c r="R6" s="57"/>
      <c r="S6" s="57"/>
      <c r="T6" s="57"/>
      <c r="U6" s="57"/>
      <c r="V6" s="57"/>
      <c r="W6" s="57"/>
      <c r="X6" s="57"/>
    </row>
    <row r="7" spans="2:12" ht="15">
      <c r="B7" s="45"/>
      <c r="C7" s="44"/>
      <c r="D7" s="46"/>
      <c r="E7" s="45"/>
      <c r="F7" s="47"/>
      <c r="G7" s="54"/>
      <c r="H7" s="54"/>
      <c r="I7" s="54"/>
      <c r="J7" s="60"/>
      <c r="K7" s="57"/>
      <c r="L7" s="48"/>
    </row>
    <row r="8" spans="7:9" ht="12.75">
      <c r="G8" s="58"/>
      <c r="H8" s="58"/>
      <c r="I8" s="58"/>
    </row>
    <row r="9" spans="7:9" ht="12.75">
      <c r="G9" s="58"/>
      <c r="H9" s="58"/>
      <c r="I9" s="58"/>
    </row>
    <row r="10" spans="7:9" ht="12.75">
      <c r="G10" s="58"/>
      <c r="H10" s="58"/>
      <c r="I10" s="58"/>
    </row>
    <row r="11" spans="7:9" ht="12.75">
      <c r="G11" s="58"/>
      <c r="H11" s="58"/>
      <c r="I11" s="58"/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oekka</dc:creator>
  <cp:keywords/>
  <dc:description/>
  <cp:lastModifiedBy>Cliente</cp:lastModifiedBy>
  <cp:lastPrinted>2006-09-10T22:39:18Z</cp:lastPrinted>
  <dcterms:created xsi:type="dcterms:W3CDTF">2000-11-24T09:03:25Z</dcterms:created>
  <dcterms:modified xsi:type="dcterms:W3CDTF">2008-10-06T01:16:14Z</dcterms:modified>
  <cp:category/>
  <cp:version/>
  <cp:contentType/>
  <cp:contentStatus/>
</cp:coreProperties>
</file>